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MBERTO FLORES\Desktop\Nueva carpeta\"/>
    </mc:Choice>
  </mc:AlternateContent>
  <xr:revisionPtr revIDLastSave="0" documentId="8_{544EFB66-1E29-4652-9D28-27B81515FBA0}" xr6:coauthVersionLast="45" xr6:coauthVersionMax="45" xr10:uidLastSave="{00000000-0000-0000-0000-000000000000}"/>
  <bookViews>
    <workbookView xWindow="-120" yWindow="-120" windowWidth="20730" windowHeight="11760" tabRatio="599" xr2:uid="{00000000-000D-0000-FFFF-FFFF00000000}"/>
  </bookViews>
  <sheets>
    <sheet name="infmens" sheetId="51" r:id="rId1"/>
    <sheet name="EXAMMENS" sheetId="49" r:id="rId2"/>
    <sheet name="PRODUCTEC" sheetId="50" r:id="rId3"/>
    <sheet name="REPDIA" sheetId="74" r:id="rId4"/>
    <sheet name="SABANA" sheetId="53" r:id="rId5"/>
  </sheets>
  <definedNames>
    <definedName name="_xlnm.Print_Area" localSheetId="1">EXAMMENS!$A$1:$H$40</definedName>
    <definedName name="_xlnm.Print_Area" localSheetId="0">infmens!$A$1:$F$44</definedName>
    <definedName name="_xlnm.Print_Area" localSheetId="2">PRODUCTEC!$A$1:$D$52</definedName>
    <definedName name="_xlnm.Print_Area" localSheetId="3">REPDIA!$A$1:$J$50</definedName>
    <definedName name="_xlnm.Print_Area" localSheetId="4">SABANA!$A$1:$Q$64</definedName>
  </definedNames>
  <calcPr calcId="191029"/>
</workbook>
</file>

<file path=xl/calcChain.xml><?xml version="1.0" encoding="utf-8"?>
<calcChain xmlns="http://schemas.openxmlformats.org/spreadsheetml/2006/main">
  <c r="E46" i="74" l="1"/>
  <c r="J46" i="74"/>
  <c r="E47" i="74"/>
  <c r="J43" i="74"/>
  <c r="J44" i="74"/>
  <c r="J45" i="74"/>
  <c r="J42" i="74"/>
  <c r="J39" i="74"/>
  <c r="J40" i="74"/>
  <c r="J41" i="74"/>
  <c r="J38" i="74"/>
  <c r="G36" i="74"/>
  <c r="J36" i="74" s="1"/>
  <c r="D36" i="74"/>
  <c r="G34" i="74"/>
  <c r="H34" i="74"/>
  <c r="I34" i="74"/>
  <c r="E34" i="74"/>
  <c r="F34" i="74"/>
  <c r="D34" i="74"/>
  <c r="C34" i="74"/>
  <c r="J18" i="74"/>
  <c r="D24" i="74"/>
  <c r="E24" i="74"/>
  <c r="F24" i="74"/>
  <c r="G24" i="74"/>
  <c r="H24" i="74"/>
  <c r="I24" i="74"/>
  <c r="C24" i="74"/>
  <c r="J16" i="74"/>
  <c r="J26" i="74"/>
  <c r="B26" i="53"/>
  <c r="F58" i="53"/>
  <c r="G58" i="53" s="1"/>
  <c r="B58" i="53"/>
  <c r="C58" i="53" s="1"/>
  <c r="D58" i="53"/>
  <c r="E58" i="53" s="1"/>
  <c r="H58" i="53"/>
  <c r="I58" i="53" s="1"/>
  <c r="C9" i="50"/>
  <c r="C24" i="50"/>
  <c r="C32" i="50"/>
  <c r="C40" i="50"/>
  <c r="B9" i="50"/>
  <c r="B24" i="50"/>
  <c r="B32" i="50"/>
  <c r="B40" i="50"/>
  <c r="J9" i="74"/>
  <c r="J10" i="74"/>
  <c r="J11" i="74"/>
  <c r="J12" i="74"/>
  <c r="J13" i="74"/>
  <c r="J14" i="74"/>
  <c r="J15" i="74"/>
  <c r="J17" i="74"/>
  <c r="J19" i="74"/>
  <c r="J20" i="74"/>
  <c r="J21" i="74"/>
  <c r="J22" i="74"/>
  <c r="J23" i="74"/>
  <c r="B24" i="74"/>
  <c r="J27" i="74"/>
  <c r="J28" i="74"/>
  <c r="J29" i="74"/>
  <c r="J30" i="74"/>
  <c r="J31" i="74"/>
  <c r="J32" i="74"/>
  <c r="J33" i="74"/>
  <c r="B47" i="74"/>
  <c r="C47" i="74"/>
  <c r="J47" i="74" s="1"/>
  <c r="D47" i="74"/>
  <c r="Q57" i="53"/>
  <c r="Q48" i="53"/>
  <c r="Q49" i="53"/>
  <c r="Q50" i="53"/>
  <c r="Q51" i="53"/>
  <c r="Q52" i="53"/>
  <c r="Q53" i="53"/>
  <c r="Q54" i="53"/>
  <c r="Q55" i="53"/>
  <c r="Q56" i="53"/>
  <c r="Q47" i="53"/>
  <c r="P58" i="53"/>
  <c r="C13" i="53"/>
  <c r="E13" i="53"/>
  <c r="G13" i="53"/>
  <c r="I13" i="53"/>
  <c r="K13" i="53"/>
  <c r="M13" i="53"/>
  <c r="O13" i="53"/>
  <c r="C14" i="53"/>
  <c r="E14" i="53"/>
  <c r="G14" i="53"/>
  <c r="I14" i="53"/>
  <c r="K14" i="53"/>
  <c r="M14" i="53"/>
  <c r="O14" i="53"/>
  <c r="C15" i="53"/>
  <c r="E15" i="53"/>
  <c r="G15" i="53"/>
  <c r="I15" i="53"/>
  <c r="K15" i="53"/>
  <c r="M15" i="53"/>
  <c r="O15" i="53"/>
  <c r="C16" i="53"/>
  <c r="E16" i="53"/>
  <c r="G16" i="53"/>
  <c r="I16" i="53"/>
  <c r="K16" i="53"/>
  <c r="M16" i="53"/>
  <c r="O16" i="53"/>
  <c r="C17" i="53"/>
  <c r="E17" i="53"/>
  <c r="G17" i="53"/>
  <c r="I17" i="53"/>
  <c r="K17" i="53"/>
  <c r="M17" i="53"/>
  <c r="O17" i="53"/>
  <c r="C18" i="53"/>
  <c r="E18" i="53"/>
  <c r="G18" i="53"/>
  <c r="I18" i="53"/>
  <c r="K18" i="53"/>
  <c r="M18" i="53"/>
  <c r="O18" i="53"/>
  <c r="C19" i="53"/>
  <c r="E19" i="53"/>
  <c r="G19" i="53"/>
  <c r="I19" i="53"/>
  <c r="K19" i="53"/>
  <c r="M19" i="53"/>
  <c r="O19" i="53"/>
  <c r="C20" i="53"/>
  <c r="E20" i="53"/>
  <c r="G20" i="53"/>
  <c r="I20" i="53"/>
  <c r="K20" i="53"/>
  <c r="M20" i="53"/>
  <c r="O20" i="53"/>
  <c r="C21" i="53"/>
  <c r="E21" i="53"/>
  <c r="G21" i="53"/>
  <c r="I21" i="53"/>
  <c r="K21" i="53"/>
  <c r="M21" i="53"/>
  <c r="O21" i="53"/>
  <c r="C22" i="53"/>
  <c r="E22" i="53"/>
  <c r="G22" i="53"/>
  <c r="I22" i="53"/>
  <c r="K22" i="53"/>
  <c r="M22" i="53"/>
  <c r="O22" i="53"/>
  <c r="C23" i="53"/>
  <c r="E23" i="53"/>
  <c r="G23" i="53"/>
  <c r="I23" i="53"/>
  <c r="K23" i="53"/>
  <c r="M23" i="53"/>
  <c r="O23" i="53"/>
  <c r="C24" i="53"/>
  <c r="E24" i="53"/>
  <c r="G24" i="53"/>
  <c r="I24" i="53"/>
  <c r="K24" i="53"/>
  <c r="M24" i="53"/>
  <c r="O24" i="53"/>
  <c r="C25" i="53"/>
  <c r="E25" i="53"/>
  <c r="G25" i="53"/>
  <c r="I25" i="53"/>
  <c r="K25" i="53"/>
  <c r="M25" i="53"/>
  <c r="O25" i="53"/>
  <c r="D26" i="53"/>
  <c r="F26" i="53"/>
  <c r="H26" i="53"/>
  <c r="I26" i="53"/>
  <c r="J26" i="53"/>
  <c r="K26" i="53"/>
  <c r="L26" i="53"/>
  <c r="M26" i="53"/>
  <c r="N26" i="53"/>
  <c r="O26" i="53"/>
  <c r="C47" i="53"/>
  <c r="E47" i="53"/>
  <c r="G47" i="53"/>
  <c r="I47" i="53"/>
  <c r="K47" i="53"/>
  <c r="M47" i="53"/>
  <c r="O47" i="53"/>
  <c r="C48" i="53"/>
  <c r="E48" i="53"/>
  <c r="G48" i="53"/>
  <c r="I48" i="53"/>
  <c r="K48" i="53"/>
  <c r="M48" i="53"/>
  <c r="O48" i="53"/>
  <c r="C49" i="53"/>
  <c r="E49" i="53"/>
  <c r="G49" i="53"/>
  <c r="I49" i="53"/>
  <c r="K49" i="53"/>
  <c r="M49" i="53"/>
  <c r="O49" i="53"/>
  <c r="C50" i="53"/>
  <c r="E50" i="53"/>
  <c r="G50" i="53"/>
  <c r="I50" i="53"/>
  <c r="K50" i="53"/>
  <c r="M50" i="53"/>
  <c r="O50" i="53"/>
  <c r="C51" i="53"/>
  <c r="E51" i="53"/>
  <c r="G51" i="53"/>
  <c r="I51" i="53"/>
  <c r="K51" i="53"/>
  <c r="M51" i="53"/>
  <c r="O51" i="53"/>
  <c r="C52" i="53"/>
  <c r="E52" i="53"/>
  <c r="G52" i="53"/>
  <c r="I52" i="53"/>
  <c r="K52" i="53"/>
  <c r="M52" i="53"/>
  <c r="O52" i="53"/>
  <c r="C53" i="53"/>
  <c r="E53" i="53"/>
  <c r="G53" i="53"/>
  <c r="I53" i="53"/>
  <c r="K53" i="53"/>
  <c r="M53" i="53"/>
  <c r="O53" i="53"/>
  <c r="C54" i="53"/>
  <c r="E54" i="53"/>
  <c r="G54" i="53"/>
  <c r="I54" i="53"/>
  <c r="K54" i="53"/>
  <c r="M54" i="53"/>
  <c r="O54" i="53"/>
  <c r="C55" i="53"/>
  <c r="E55" i="53"/>
  <c r="G55" i="53"/>
  <c r="I55" i="53"/>
  <c r="K55" i="53"/>
  <c r="M55" i="53"/>
  <c r="O55" i="53"/>
  <c r="C56" i="53"/>
  <c r="E56" i="53"/>
  <c r="G56" i="53"/>
  <c r="I56" i="53"/>
  <c r="K56" i="53"/>
  <c r="M56" i="53"/>
  <c r="O56" i="53"/>
  <c r="C57" i="53"/>
  <c r="E57" i="53"/>
  <c r="G57" i="53"/>
  <c r="I57" i="53"/>
  <c r="K57" i="53"/>
  <c r="M57" i="53"/>
  <c r="O57" i="53"/>
  <c r="J58" i="53"/>
  <c r="L58" i="53"/>
  <c r="M58" i="53"/>
  <c r="N58" i="53"/>
  <c r="O58" i="53" s="1"/>
  <c r="B15" i="51"/>
  <c r="F15" i="51"/>
  <c r="B27" i="51"/>
  <c r="F27" i="51"/>
  <c r="D29" i="51"/>
  <c r="B29" i="49"/>
  <c r="C26" i="53" l="1"/>
  <c r="E26" i="53"/>
  <c r="J24" i="74"/>
  <c r="D17" i="51"/>
  <c r="K58" i="53"/>
  <c r="G26" i="53"/>
  <c r="Q58" i="53"/>
  <c r="J34" i="74"/>
  <c r="B44" i="50"/>
  <c r="C44" i="50"/>
</calcChain>
</file>

<file path=xl/sharedStrings.xml><?xml version="1.0" encoding="utf-8"?>
<sst xmlns="http://schemas.openxmlformats.org/spreadsheetml/2006/main" count="311" uniqueCount="226">
  <si>
    <t>NUMERO DE</t>
  </si>
  <si>
    <t>EXAMENES</t>
  </si>
  <si>
    <t>REALIZADOS</t>
  </si>
  <si>
    <t>MENSUAL</t>
  </si>
  <si>
    <t>0 - 15</t>
  </si>
  <si>
    <t>16 - 40</t>
  </si>
  <si>
    <t>&gt; 40</t>
  </si>
  <si>
    <t>M</t>
  </si>
  <si>
    <t>F</t>
  </si>
  <si>
    <t>RADIOGRAFIA DE TORAX</t>
  </si>
  <si>
    <t>CABEZA/CUELLO</t>
  </si>
  <si>
    <t>COLUMNA</t>
  </si>
  <si>
    <t>PELVIS/CADERA</t>
  </si>
  <si>
    <t>ABDOMEN</t>
  </si>
  <si>
    <t>REGION GASTROINTESTINAL ALTA</t>
  </si>
  <si>
    <t>REGION GASTROINTESTINAL BAJA</t>
  </si>
  <si>
    <t>ANGIOGRAFIA</t>
  </si>
  <si>
    <t>TOTAL DE EXAMENES MEDICOS</t>
  </si>
  <si>
    <t>EXTREMIDADES Y ARTICULACIONES</t>
  </si>
  <si>
    <t>POR SEXO (%)</t>
  </si>
  <si>
    <t>DISTRIBUCION</t>
  </si>
  <si>
    <t xml:space="preserve">DISTRIBUCION </t>
  </si>
  <si>
    <t>POR EDAD (%)</t>
  </si>
  <si>
    <t xml:space="preserve"> </t>
  </si>
  <si>
    <t>CONCEPTO</t>
  </si>
  <si>
    <t>ESTUDIOS</t>
  </si>
  <si>
    <t>PACIENTES</t>
  </si>
  <si>
    <t>NOMBRE DE LOS TECNICOS</t>
  </si>
  <si>
    <t>BALTAZAR SALINAS JOEL</t>
  </si>
  <si>
    <t>RIVERA RUIZ IRMA</t>
  </si>
  <si>
    <t>GONZALEZ VAZQUEZ ROBERTO</t>
  </si>
  <si>
    <t>TURNO MATUTINO</t>
  </si>
  <si>
    <t xml:space="preserve">RAZO CHICO MANUEL </t>
  </si>
  <si>
    <t>RICO ROMAN SARAHI</t>
  </si>
  <si>
    <t>TURNO VESPERTINO</t>
  </si>
  <si>
    <t>HERNANDEZ BAUTISTA IDAN</t>
  </si>
  <si>
    <t>MARTINEZ JIMENEZ SERGIO</t>
  </si>
  <si>
    <t>TURNO NOCTURNO</t>
  </si>
  <si>
    <t>JORNADA  ACUMULADA</t>
  </si>
  <si>
    <t>A T E N T A M E N T E</t>
  </si>
  <si>
    <t>ESPECIALES:</t>
  </si>
  <si>
    <t>Pacientes Externos:</t>
  </si>
  <si>
    <t>Pacientes Internos:</t>
  </si>
  <si>
    <t>Pacientes Urgentes:</t>
  </si>
  <si>
    <t>Subtotal Pacientes:</t>
  </si>
  <si>
    <t>SIMPLES:</t>
  </si>
  <si>
    <t>Total Pacientes:</t>
  </si>
  <si>
    <t>Estudios Externos:</t>
  </si>
  <si>
    <t>Estudios Internos:</t>
  </si>
  <si>
    <t>Estudios Urgentes:</t>
  </si>
  <si>
    <t>Subtotal Estudios:</t>
  </si>
  <si>
    <t>Total Estudios:</t>
  </si>
  <si>
    <t>TOTAL</t>
  </si>
  <si>
    <t>MEZA MORALES PATRICIA</t>
  </si>
  <si>
    <t>PRUEBAS DE CALIBRACION-RAYOS X</t>
  </si>
  <si>
    <t>OBSERV.</t>
  </si>
  <si>
    <t>ALVAREZ MORALES VERONICA</t>
  </si>
  <si>
    <t>HIDROMIELOGRAFIA</t>
  </si>
  <si>
    <t>SERIE ESOFAGOGASTRODUODENAL</t>
  </si>
  <si>
    <t>ARTROGAFIA</t>
  </si>
  <si>
    <t>FISTULOGRAFIA</t>
  </si>
  <si>
    <t>C EXT</t>
  </si>
  <si>
    <t>HOSP</t>
  </si>
  <si>
    <t>EXTREMIDADES Y ART.</t>
  </si>
  <si>
    <t>SERIE E.G.D.</t>
  </si>
  <si>
    <t>MANO</t>
  </si>
  <si>
    <t>DEPORTE</t>
  </si>
  <si>
    <t>MEDICINA</t>
  </si>
  <si>
    <t>INTERNA</t>
  </si>
  <si>
    <t>TRAUMA</t>
  </si>
  <si>
    <t>PRECONSULTA</t>
  </si>
  <si>
    <t>QUIROFANO</t>
  </si>
  <si>
    <t>FECHA:</t>
  </si>
  <si>
    <t>PRIMERA VEZ</t>
  </si>
  <si>
    <t>SUBSECUENTE</t>
  </si>
  <si>
    <t>MATUTINO TOTAL</t>
  </si>
  <si>
    <t>VESPERTINO TOTAL</t>
  </si>
  <si>
    <t>NOCTURNO TOTAL</t>
  </si>
  <si>
    <t>J. ACUMULADA</t>
  </si>
  <si>
    <t>INFECCIONES OSEAS</t>
  </si>
  <si>
    <t>MANO MICROCIRUGIA</t>
  </si>
  <si>
    <t>MEDICINA INTERNA</t>
  </si>
  <si>
    <t>ORTOPEDIA PEDIATRICA</t>
  </si>
  <si>
    <t>TRAUMATOLOGIA</t>
  </si>
  <si>
    <t>TUMORES OSEOS</t>
  </si>
  <si>
    <t>JULIO 21 AGOSTO 20</t>
  </si>
  <si>
    <t>URGENCIAS</t>
  </si>
  <si>
    <t>DR. EUGENIO MORALES HDEZ.</t>
  </si>
  <si>
    <t>MUÑOZ ZUBIRIA JAVIER</t>
  </si>
  <si>
    <t>JOFFRE MARTINEZ ALEJANDRO</t>
  </si>
  <si>
    <t>CISTOURETROGRAFÍA</t>
  </si>
  <si>
    <t>UROGRAFIA EXCRETORA</t>
  </si>
  <si>
    <t xml:space="preserve">TOTAL DE ESTUDIOS </t>
  </si>
  <si>
    <t>TOTAL DE ESTUDIOS</t>
  </si>
  <si>
    <t>HOSP.</t>
  </si>
  <si>
    <t>REGION G.I. ALTA</t>
  </si>
  <si>
    <t>REGION G.I.BAJA</t>
  </si>
  <si>
    <t>UROGRAFIA EXC.</t>
  </si>
  <si>
    <t>C. EXT</t>
  </si>
  <si>
    <t>URG.</t>
  </si>
  <si>
    <t>.</t>
  </si>
  <si>
    <t>DNM</t>
  </si>
  <si>
    <t>URETROCISTOGRAFÍA</t>
  </si>
  <si>
    <t>INFECCIONES</t>
  </si>
  <si>
    <t>ÓSEAS</t>
  </si>
  <si>
    <t>CIRUGÍA</t>
  </si>
  <si>
    <t>ORTOPEDIA</t>
  </si>
  <si>
    <t>PEDIÁTRICA</t>
  </si>
  <si>
    <t>ARTROSCOPÍA</t>
  </si>
  <si>
    <t xml:space="preserve">             ARTICULAR</t>
  </si>
  <si>
    <t xml:space="preserve">      CIRUGÍA</t>
  </si>
  <si>
    <t xml:space="preserve">     COLUMNA</t>
  </si>
  <si>
    <t xml:space="preserve">               TOLOGÍA</t>
  </si>
  <si>
    <t>ÓSEOS</t>
  </si>
  <si>
    <t>REHABI</t>
  </si>
  <si>
    <t>LITACIÓN</t>
  </si>
  <si>
    <t xml:space="preserve">                   </t>
  </si>
  <si>
    <t>MARTINEZ JIMENEZ ALBERTO</t>
  </si>
  <si>
    <t xml:space="preserve">     DR. EUGENIO MORALES HDEZ. </t>
  </si>
  <si>
    <t xml:space="preserve">    DR. EUGENIO MORALES HDEZ.</t>
  </si>
  <si>
    <t>REPORTE DE ESTUDIOS DE PACIENTES HOSPITALIZADOS Y DE URGENCIAS</t>
  </si>
  <si>
    <t>RICO FLORES JAVIER</t>
  </si>
  <si>
    <t>FLEBOGRAFÍA</t>
  </si>
  <si>
    <t xml:space="preserve">            A T E N T A M E N T E</t>
  </si>
  <si>
    <t>Coord. Técnicos</t>
  </si>
  <si>
    <t>CENIAQ</t>
  </si>
  <si>
    <t xml:space="preserve">  </t>
  </si>
  <si>
    <t>TUMORES</t>
  </si>
  <si>
    <t>EST. CENIAQ</t>
  </si>
  <si>
    <t xml:space="preserve">           A T E N T A M E N T E</t>
  </si>
  <si>
    <t>ARTROSCOPIA Y O,DEPORTE</t>
  </si>
  <si>
    <t>CIR. ART. CAD. Y ROD.</t>
  </si>
  <si>
    <t>CIRUGÍA DE COLUMNA</t>
  </si>
  <si>
    <t>DISTROFIA NEUROMUSCULAR</t>
  </si>
  <si>
    <t>OTORRINOLARINGOLOGÍA</t>
  </si>
  <si>
    <t>OFTALMOLOGÍA</t>
  </si>
  <si>
    <t>DIRECCIÓN QUIRÚRGICA</t>
  </si>
  <si>
    <t>DIRECCIÓN MÉDICA</t>
  </si>
  <si>
    <t>AUDIO., FONIA. Y PAT. LENG.</t>
  </si>
  <si>
    <t>AUXILIARES DE DIAGNÓSTICO</t>
  </si>
  <si>
    <t>REHAB. GERIÁTRICA Y C.P.</t>
  </si>
  <si>
    <t>REHAB. NEUROLÓGICA</t>
  </si>
  <si>
    <t>REHAB. ORTOPÉDICA</t>
  </si>
  <si>
    <t>REHAB. PEDIÁTRICA</t>
  </si>
  <si>
    <t>REHAB. VALORACIÓN INICIAL</t>
  </si>
  <si>
    <t>REUMATOLOGÍA</t>
  </si>
  <si>
    <t xml:space="preserve">TOTAL  </t>
  </si>
  <si>
    <t>DIRECCIÓN INVESTIGACIÓN</t>
  </si>
  <si>
    <t>GENÉTICA</t>
  </si>
  <si>
    <t>EST. DIR. QUIRÚRGICA</t>
  </si>
  <si>
    <t>EST. DIREC. MÉDICA</t>
  </si>
  <si>
    <t>EST. DIREC. INVESTIGACIÓN</t>
  </si>
  <si>
    <t>PACIENTES DIR. QUIRÚRGICA</t>
  </si>
  <si>
    <t>PACIENTES DIR. MÉDICA</t>
  </si>
  <si>
    <t>PACIENTES DIR. INVESTIGACIÓN</t>
  </si>
  <si>
    <t>PACIENTES CENIAQ</t>
  </si>
  <si>
    <t>TOTAL PACIENTES</t>
  </si>
  <si>
    <t>TOTAL ESTUDIOS</t>
  </si>
  <si>
    <t>Qx</t>
  </si>
  <si>
    <t>OTORRINO</t>
  </si>
  <si>
    <t>LARINGOLOGÍA</t>
  </si>
  <si>
    <t xml:space="preserve">FECHA: 26 MES LECTIVO AL 25 MES SIGUIENTE DEL AÑO LECTIVO </t>
  </si>
  <si>
    <t>FECHA: 26 MES LECTIVO AL 25 MES SIGUIENTE DEL AÑO LECTIVO</t>
  </si>
  <si>
    <t>FECHA:26 MES LECTIVO  AL 26 MES SIGUIENTE DEL AÑO LECTIVO</t>
  </si>
  <si>
    <t>FECHA: 26 LECTIVO AL 25 MES SIGUIENTE DEL AÑO LECTIVO</t>
  </si>
  <si>
    <t>ANGELES GARCIA ALDO CESAR</t>
  </si>
  <si>
    <t>FLORES OROZCO PAVEL I.</t>
  </si>
  <si>
    <t>RAYMUNDO GARCIA DAVID</t>
  </si>
  <si>
    <t>Comisión Sindical</t>
  </si>
  <si>
    <t>CARRILLO TORRES YAZMIN ( Ma,J,D )</t>
  </si>
  <si>
    <t>MARTINEZ MENDOZA ROBERTO ( L,J,S )</t>
  </si>
  <si>
    <t xml:space="preserve">SUBDIRECCIÓN DE SERVICIOS AUXILIARES  </t>
  </si>
  <si>
    <t>SUBDIRECCIÓN DE SERVICIOS DE DIAGNÓSTICO</t>
  </si>
  <si>
    <t>Y SERVICIOS PARAMÉDICOS</t>
  </si>
  <si>
    <t xml:space="preserve">                              INFORME PARA EL COMITÉ CIENTÍFICO DE LOS EFECTOS DE LA RADIACIÓN ATÓMICA</t>
  </si>
  <si>
    <t xml:space="preserve">SUBDIRECCIÓN DE SERVICIOS AUXILIARES   </t>
  </si>
  <si>
    <t>INFORME MENSUAL DE PRODUCTIVIDAD DE LOS TÉCNICOS</t>
  </si>
  <si>
    <t xml:space="preserve">        DIRECCIÓN MÉDICA</t>
  </si>
  <si>
    <t xml:space="preserve">                                          DE DIAGNÓSTICO Y SERVICIOS PARAMÉDICOS</t>
  </si>
  <si>
    <t>PACIENTES ATENDIDOS Y ESTUDIOS REALIZADOS</t>
  </si>
  <si>
    <t xml:space="preserve">                                                                        DIRECCIÓN MÉDICA</t>
  </si>
  <si>
    <t xml:space="preserve">SUBDIRECCIÓN DE SERVICIOS DE </t>
  </si>
  <si>
    <t>DIAGNÓSTICO Y SERVICIIOS PARAMÉDICOS</t>
  </si>
  <si>
    <r>
      <t xml:space="preserve">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REPORTE MENSUAL DE ESTUDIOS PRACTICADOS Y PACIENTES ATENDIDOS</t>
    </r>
  </si>
  <si>
    <t xml:space="preserve">                                                                                DIRECCIÓN MÉDICA</t>
  </si>
  <si>
    <t xml:space="preserve">                                                              SUBDIRECCIÓN DE SERVICIOS AUXILIARES</t>
  </si>
  <si>
    <t xml:space="preserve">                                                           DE DIAGNÓSTICO Y SERVICIOS PARAMÉDICOS</t>
  </si>
  <si>
    <t xml:space="preserve">                                                                                  DIRECCIÓN MÉDICA</t>
  </si>
  <si>
    <r>
      <t xml:space="preserve">                                                                               </t>
    </r>
    <r>
      <rPr>
        <sz val="12"/>
        <rFont val="Arial"/>
        <family val="2"/>
      </rPr>
      <t>DE DIAGNÓSTICO Y SERVICIOS PARAMÉDICOS</t>
    </r>
  </si>
  <si>
    <t xml:space="preserve">                                  REPORTE DE ESTUDIOS DE PACIENTES HOSPITALIZADOS Y DE URGENCIAS</t>
  </si>
  <si>
    <t>DE DIAGNÓSTICO Y SERVICIOS PARAMÉDICOS</t>
  </si>
  <si>
    <t>* Técnicos que ya no estan en el servicio:</t>
  </si>
  <si>
    <t>** Juarez Figueroa David A. cambió a  turno nocturno (L,Mi,S)</t>
  </si>
  <si>
    <t>* Sánchez Moreno Irene  Jubilación</t>
  </si>
  <si>
    <t>* Hernández Vazquez Maria de Jesus Jubilación</t>
  </si>
  <si>
    <t>* Camarena Guadalupe Eduardo Jubilación</t>
  </si>
  <si>
    <t>* Rodriguez de Gante jorge por escalafón cambio de servicio a Psicología</t>
  </si>
  <si>
    <t>* Contreras Rodriguez Judith Renunció</t>
  </si>
  <si>
    <t>** González Guerrero Ricardo  cambió  a turno de jornada acumulada</t>
  </si>
  <si>
    <t xml:space="preserve">** Desposorios Santiago Gabriela  cambió a turno matutino </t>
  </si>
  <si>
    <t>** Vera de Angel Sandra cambió a turno matutino</t>
  </si>
  <si>
    <t>** Ruiz Marcelo Maria de Lourdes cambio a turno de jornada acumulada</t>
  </si>
  <si>
    <t>** Delgado Jiménez Juan Jose cambió a rutno nocturno (Mi,V,D)</t>
  </si>
  <si>
    <t>*** Cedillo Aguilar Antonio vino de Resonancia a turno nocturno (Ma,J,S)</t>
  </si>
  <si>
    <t>** Sánchez Rivera Miguel A. cambió a turno nocturno (Ma,V,D)</t>
  </si>
  <si>
    <t>*** Técnicos de nuevo ingreso:</t>
  </si>
  <si>
    <t>** Técnicos que cambiaron de turno:</t>
  </si>
  <si>
    <t>*** Solis Martínez Alejandro (Turno matutino)</t>
  </si>
  <si>
    <t>*** Rodriguez Luna Felipe (Turno matutino)</t>
  </si>
  <si>
    <t>*** Ramírez Alpizar Araceli (Turno matutino)</t>
  </si>
  <si>
    <t xml:space="preserve">DESPOSORIOS SANTIAGO GABRIELA </t>
  </si>
  <si>
    <t>SOLIS MARTINEZ ALEJANDRO</t>
  </si>
  <si>
    <t>RODRIGUEZ LUNA FELIPE</t>
  </si>
  <si>
    <t>RAMIREZ ALPIZAR ARACELI</t>
  </si>
  <si>
    <t>Quirófano</t>
  </si>
  <si>
    <t>Urgencias</t>
  </si>
  <si>
    <t>CEDILLO AGUILAR ANTONIO (Ma,J,S)</t>
  </si>
  <si>
    <t>DELGADO JIMENEZ JUAN JOSÉ (Mi,V,D)</t>
  </si>
  <si>
    <t>SAMANIEGO DIAZ MARTHA (L,Mi,V )</t>
  </si>
  <si>
    <t>JUAREZ FIGUEROA DAVID A. (L.Mi,S)</t>
  </si>
  <si>
    <t>SANCHEZ RIVERA MIGUEL A. (Ma,V,D)</t>
  </si>
  <si>
    <t>GONZALEZ GUERRERO RICARDO</t>
  </si>
  <si>
    <t>FECHA:  primero a último día de mes del año lectivo.</t>
  </si>
  <si>
    <t>RUIZ MARCELO Ma. DE LOURDES</t>
  </si>
  <si>
    <t>VERA DEL ANGEL SANDRA</t>
  </si>
  <si>
    <t>Plantilla actualizada 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</si>
</sst>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8"/>
      <name val="Courier New"/>
      <family val="3"/>
    </font>
    <font>
      <sz val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Tahoma"/>
      <family val="2"/>
    </font>
    <font>
      <b/>
      <sz val="11"/>
      <name val="Courier New"/>
      <family val="3"/>
    </font>
    <font>
      <sz val="9"/>
      <name val="Courier New"/>
      <family val="3"/>
    </font>
    <font>
      <sz val="12"/>
      <name val="Arial"/>
      <family val="2"/>
    </font>
    <font>
      <b/>
      <sz val="8"/>
      <name val="Arial"/>
      <family val="2"/>
    </font>
    <font>
      <b/>
      <sz val="9"/>
      <name val="Courier New"/>
      <family val="3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2" borderId="0" applyProtection="0"/>
  </cellStyleXfs>
  <cellXfs count="279">
    <xf numFmtId="0" fontId="0" fillId="2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2" borderId="8" xfId="0" applyBorder="1"/>
    <xf numFmtId="0" fontId="0" fillId="2" borderId="9" xfId="0" applyBorder="1"/>
    <xf numFmtId="0" fontId="4" fillId="2" borderId="0" xfId="0" applyFont="1" applyAlignment="1">
      <alignment horizontal="center"/>
    </xf>
    <xf numFmtId="0" fontId="4" fillId="2" borderId="0" xfId="0" applyFont="1" applyAlignment="1">
      <alignment horizontal="left"/>
    </xf>
    <xf numFmtId="0" fontId="5" fillId="2" borderId="0" xfId="0" applyFont="1"/>
    <xf numFmtId="0" fontId="3" fillId="0" borderId="0" xfId="0" applyFont="1" applyFill="1" applyBorder="1"/>
    <xf numFmtId="0" fontId="3" fillId="2" borderId="0" xfId="0" applyFont="1"/>
    <xf numFmtId="0" fontId="3" fillId="2" borderId="0" xfId="0" applyFont="1" applyAlignment="1">
      <alignment horizontal="left"/>
    </xf>
    <xf numFmtId="0" fontId="7" fillId="2" borderId="0" xfId="0" applyFont="1" applyAlignment="1">
      <alignment horizontal="left"/>
    </xf>
    <xf numFmtId="0" fontId="4" fillId="2" borderId="4" xfId="0" applyFont="1" applyBorder="1" applyAlignment="1">
      <alignment horizontal="center"/>
    </xf>
    <xf numFmtId="0" fontId="8" fillId="2" borderId="10" xfId="0" applyFont="1" applyBorder="1" applyAlignment="1">
      <alignment horizontal="center"/>
    </xf>
    <xf numFmtId="0" fontId="8" fillId="2" borderId="0" xfId="0" applyFont="1" applyAlignment="1">
      <alignment horizontal="center"/>
    </xf>
    <xf numFmtId="0" fontId="8" fillId="2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Border="1" applyAlignment="1">
      <alignment horizontal="center"/>
    </xf>
    <xf numFmtId="0" fontId="8" fillId="2" borderId="0" xfId="0" applyFont="1" applyBorder="1" applyAlignment="1">
      <alignment horizontal="center"/>
    </xf>
    <xf numFmtId="0" fontId="7" fillId="2" borderId="0" xfId="0" applyFont="1"/>
    <xf numFmtId="0" fontId="0" fillId="2" borderId="0" xfId="0" applyBorder="1"/>
    <xf numFmtId="0" fontId="3" fillId="3" borderId="11" xfId="0" applyFont="1" applyFill="1" applyBorder="1" applyAlignment="1">
      <alignment horizontal="left"/>
    </xf>
    <xf numFmtId="0" fontId="2" fillId="2" borderId="0" xfId="0" applyFont="1" applyAlignment="1">
      <alignment horizontal="center"/>
    </xf>
    <xf numFmtId="0" fontId="3" fillId="2" borderId="0" xfId="0" applyFont="1" applyBorder="1"/>
    <xf numFmtId="0" fontId="0" fillId="2" borderId="12" xfId="0" applyBorder="1"/>
    <xf numFmtId="0" fontId="3" fillId="2" borderId="7" xfId="0" applyFont="1" applyBorder="1"/>
    <xf numFmtId="0" fontId="9" fillId="2" borderId="0" xfId="0" applyFont="1"/>
    <xf numFmtId="0" fontId="11" fillId="2" borderId="0" xfId="0" applyFont="1"/>
    <xf numFmtId="0" fontId="10" fillId="2" borderId="0" xfId="0" applyFont="1"/>
    <xf numFmtId="0" fontId="13" fillId="2" borderId="0" xfId="0" applyFont="1"/>
    <xf numFmtId="0" fontId="12" fillId="2" borderId="1" xfId="0" applyFont="1" applyBorder="1"/>
    <xf numFmtId="0" fontId="12" fillId="2" borderId="2" xfId="0" applyFont="1" applyBorder="1"/>
    <xf numFmtId="0" fontId="12" fillId="2" borderId="6" xfId="0" applyFont="1" applyBorder="1" applyAlignment="1">
      <alignment horizontal="center" vertical="center"/>
    </xf>
    <xf numFmtId="0" fontId="13" fillId="2" borderId="13" xfId="0" applyFont="1" applyBorder="1" applyAlignment="1">
      <alignment vertical="center" textRotation="255"/>
    </xf>
    <xf numFmtId="0" fontId="12" fillId="2" borderId="14" xfId="0" applyFont="1" applyBorder="1" applyAlignment="1">
      <alignment vertical="center" textRotation="255"/>
    </xf>
    <xf numFmtId="0" fontId="13" fillId="2" borderId="8" xfId="0" applyFont="1" applyBorder="1"/>
    <xf numFmtId="0" fontId="13" fillId="2" borderId="15" xfId="0" applyFont="1" applyBorder="1" applyAlignment="1">
      <alignment horizontal="center"/>
    </xf>
    <xf numFmtId="0" fontId="12" fillId="2" borderId="16" xfId="0" applyFont="1" applyBorder="1" applyAlignment="1">
      <alignment horizontal="center"/>
    </xf>
    <xf numFmtId="0" fontId="13" fillId="2" borderId="9" xfId="0" applyFont="1" applyBorder="1"/>
    <xf numFmtId="0" fontId="13" fillId="2" borderId="17" xfId="0" applyFont="1" applyBorder="1" applyAlignment="1">
      <alignment horizontal="center"/>
    </xf>
    <xf numFmtId="0" fontId="13" fillId="2" borderId="18" xfId="0" applyFont="1" applyBorder="1"/>
    <xf numFmtId="0" fontId="12" fillId="2" borderId="19" xfId="0" applyFont="1" applyBorder="1" applyAlignment="1">
      <alignment horizontal="center"/>
    </xf>
    <xf numFmtId="0" fontId="12" fillId="2" borderId="20" xfId="0" applyFont="1" applyBorder="1" applyAlignment="1">
      <alignment horizontal="center"/>
    </xf>
    <xf numFmtId="0" fontId="12" fillId="2" borderId="21" xfId="0" applyFont="1" applyBorder="1" applyAlignment="1">
      <alignment horizontal="center"/>
    </xf>
    <xf numFmtId="0" fontId="12" fillId="2" borderId="0" xfId="0" applyFont="1" applyBorder="1"/>
    <xf numFmtId="0" fontId="12" fillId="2" borderId="0" xfId="0" applyFont="1" applyBorder="1" applyAlignment="1">
      <alignment horizontal="center"/>
    </xf>
    <xf numFmtId="0" fontId="14" fillId="2" borderId="0" xfId="0" applyFont="1" applyBorder="1"/>
    <xf numFmtId="0" fontId="14" fillId="2" borderId="0" xfId="0" applyFont="1" applyBorder="1" applyAlignment="1">
      <alignment horizontal="center"/>
    </xf>
    <xf numFmtId="0" fontId="14" fillId="2" borderId="0" xfId="0" applyFont="1"/>
    <xf numFmtId="0" fontId="15" fillId="2" borderId="0" xfId="0" applyFont="1"/>
    <xf numFmtId="0" fontId="16" fillId="2" borderId="15" xfId="0" applyFont="1" applyBorder="1" applyAlignment="1">
      <alignment horizontal="center"/>
    </xf>
    <xf numFmtId="0" fontId="16" fillId="2" borderId="17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15" fontId="3" fillId="2" borderId="0" xfId="0" applyNumberFormat="1" applyFont="1"/>
    <xf numFmtId="17" fontId="3" fillId="2" borderId="0" xfId="0" applyNumberFormat="1" applyFont="1"/>
    <xf numFmtId="0" fontId="3" fillId="3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0" fontId="0" fillId="2" borderId="23" xfId="0" applyBorder="1"/>
    <xf numFmtId="0" fontId="0" fillId="2" borderId="22" xfId="0" applyBorder="1" applyAlignment="1">
      <alignment horizontal="center"/>
    </xf>
    <xf numFmtId="0" fontId="3" fillId="2" borderId="23" xfId="0" applyFont="1" applyBorder="1"/>
    <xf numFmtId="0" fontId="3" fillId="2" borderId="22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0" xfId="0" applyFont="1" applyAlignment="1">
      <alignment horizontal="right"/>
    </xf>
    <xf numFmtId="0" fontId="12" fillId="2" borderId="4" xfId="0" applyFont="1" applyBorder="1" applyAlignment="1">
      <alignment horizontal="center"/>
    </xf>
    <xf numFmtId="0" fontId="12" fillId="2" borderId="5" xfId="0" applyFont="1" applyBorder="1" applyAlignment="1">
      <alignment horizontal="center"/>
    </xf>
    <xf numFmtId="0" fontId="16" fillId="2" borderId="25" xfId="0" applyFont="1" applyBorder="1" applyAlignment="1">
      <alignment horizontal="center"/>
    </xf>
    <xf numFmtId="0" fontId="16" fillId="2" borderId="26" xfId="0" applyFont="1" applyBorder="1" applyAlignment="1">
      <alignment horizontal="center"/>
    </xf>
    <xf numFmtId="0" fontId="13" fillId="2" borderId="27" xfId="0" applyFont="1" applyBorder="1" applyAlignment="1">
      <alignment vertical="center" textRotation="255"/>
    </xf>
    <xf numFmtId="0" fontId="12" fillId="2" borderId="28" xfId="0" applyFont="1" applyBorder="1" applyAlignment="1">
      <alignment vertical="center" textRotation="255"/>
    </xf>
    <xf numFmtId="0" fontId="12" fillId="2" borderId="28" xfId="0" applyFont="1" applyBorder="1" applyAlignment="1">
      <alignment horizontal="center"/>
    </xf>
    <xf numFmtId="0" fontId="19" fillId="2" borderId="25" xfId="0" applyFont="1" applyBorder="1" applyAlignment="1">
      <alignment horizontal="center"/>
    </xf>
    <xf numFmtId="0" fontId="13" fillId="2" borderId="0" xfId="0" applyFont="1" applyBorder="1"/>
    <xf numFmtId="0" fontId="15" fillId="2" borderId="1" xfId="0" applyFont="1" applyBorder="1"/>
    <xf numFmtId="0" fontId="15" fillId="2" borderId="2" xfId="0" applyFont="1" applyBorder="1"/>
    <xf numFmtId="0" fontId="3" fillId="3" borderId="29" xfId="0" applyFont="1" applyFill="1" applyBorder="1"/>
    <xf numFmtId="0" fontId="3" fillId="3" borderId="11" xfId="0" applyFont="1" applyFill="1" applyBorder="1"/>
    <xf numFmtId="0" fontId="3" fillId="3" borderId="3" xfId="0" applyFont="1" applyFill="1" applyBorder="1" applyAlignment="1">
      <alignment horizontal="center"/>
    </xf>
    <xf numFmtId="1" fontId="8" fillId="2" borderId="4" xfId="0" applyNumberFormat="1" applyFont="1" applyBorder="1" applyAlignment="1">
      <alignment horizontal="center"/>
    </xf>
    <xf numFmtId="1" fontId="8" fillId="2" borderId="10" xfId="0" applyNumberFormat="1" applyFont="1" applyBorder="1" applyAlignment="1">
      <alignment horizontal="center"/>
    </xf>
    <xf numFmtId="0" fontId="12" fillId="2" borderId="30" xfId="0" applyFont="1" applyBorder="1" applyAlignment="1">
      <alignment horizontal="left"/>
    </xf>
    <xf numFmtId="0" fontId="12" fillId="2" borderId="31" xfId="0" applyFont="1" applyBorder="1" applyAlignment="1">
      <alignment horizontal="left"/>
    </xf>
    <xf numFmtId="0" fontId="12" fillId="2" borderId="4" xfId="0" applyFont="1" applyBorder="1" applyAlignment="1">
      <alignment horizontal="left"/>
    </xf>
    <xf numFmtId="0" fontId="12" fillId="2" borderId="5" xfId="0" applyFont="1" applyBorder="1" applyAlignment="1">
      <alignment horizontal="left"/>
    </xf>
    <xf numFmtId="0" fontId="0" fillId="2" borderId="0" xfId="0" applyAlignment="1">
      <alignment horizontal="center"/>
    </xf>
    <xf numFmtId="0" fontId="0" fillId="2" borderId="0" xfId="0" applyAlignment="1">
      <alignment horizontal="right"/>
    </xf>
    <xf numFmtId="0" fontId="12" fillId="2" borderId="27" xfId="0" applyFont="1" applyBorder="1" applyAlignment="1">
      <alignment vertical="center" textRotation="255"/>
    </xf>
    <xf numFmtId="0" fontId="12" fillId="2" borderId="32" xfId="0" applyFont="1" applyBorder="1" applyAlignment="1">
      <alignment horizontal="center"/>
    </xf>
    <xf numFmtId="0" fontId="12" fillId="2" borderId="26" xfId="0" applyFont="1" applyBorder="1" applyAlignment="1">
      <alignment horizontal="center"/>
    </xf>
    <xf numFmtId="0" fontId="6" fillId="2" borderId="0" xfId="0" applyFont="1" applyAlignment="1">
      <alignment horizontal="center"/>
    </xf>
    <xf numFmtId="1" fontId="4" fillId="2" borderId="4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/>
    <xf numFmtId="0" fontId="7" fillId="0" borderId="33" xfId="0" applyFont="1" applyFill="1" applyBorder="1"/>
    <xf numFmtId="0" fontId="12" fillId="2" borderId="34" xfId="0" applyFont="1" applyBorder="1" applyAlignment="1">
      <alignment vertical="center" textRotation="255"/>
    </xf>
    <xf numFmtId="0" fontId="12" fillId="2" borderId="25" xfId="0" applyFont="1" applyBorder="1" applyAlignment="1">
      <alignment horizontal="center"/>
    </xf>
    <xf numFmtId="0" fontId="12" fillId="2" borderId="35" xfId="0" applyFont="1" applyBorder="1" applyAlignment="1">
      <alignment horizontal="center"/>
    </xf>
    <xf numFmtId="0" fontId="17" fillId="2" borderId="0" xfId="0" applyFont="1"/>
    <xf numFmtId="0" fontId="2" fillId="2" borderId="0" xfId="0" applyFont="1"/>
    <xf numFmtId="0" fontId="0" fillId="0" borderId="11" xfId="0" applyFill="1" applyBorder="1"/>
    <xf numFmtId="2" fontId="0" fillId="2" borderId="0" xfId="0" applyNumberFormat="1" applyBorder="1"/>
    <xf numFmtId="164" fontId="0" fillId="2" borderId="0" xfId="0" applyNumberFormat="1" applyBorder="1"/>
    <xf numFmtId="0" fontId="13" fillId="2" borderId="34" xfId="0" applyFont="1" applyBorder="1" applyAlignment="1">
      <alignment vertical="center" textRotation="255"/>
    </xf>
    <xf numFmtId="0" fontId="16" fillId="2" borderId="36" xfId="0" applyFont="1" applyBorder="1" applyAlignment="1">
      <alignment horizontal="center"/>
    </xf>
    <xf numFmtId="0" fontId="12" fillId="2" borderId="7" xfId="0" applyFont="1" applyBorder="1" applyAlignment="1">
      <alignment vertical="center" textRotation="255"/>
    </xf>
    <xf numFmtId="0" fontId="12" fillId="2" borderId="8" xfId="0" applyFont="1" applyBorder="1" applyAlignment="1">
      <alignment horizontal="center"/>
    </xf>
    <xf numFmtId="0" fontId="12" fillId="2" borderId="18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0" fontId="7" fillId="2" borderId="0" xfId="0" applyFont="1" applyBorder="1"/>
    <xf numFmtId="0" fontId="19" fillId="2" borderId="15" xfId="0" applyFont="1" applyBorder="1" applyAlignment="1">
      <alignment horizontal="center"/>
    </xf>
    <xf numFmtId="0" fontId="21" fillId="2" borderId="0" xfId="0" applyFont="1"/>
    <xf numFmtId="0" fontId="3" fillId="2" borderId="0" xfId="0" applyFont="1" applyFill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2" fontId="0" fillId="2" borderId="39" xfId="0" applyNumberFormat="1" applyBorder="1" applyAlignment="1">
      <alignment horizontal="center"/>
    </xf>
    <xf numFmtId="164" fontId="0" fillId="2" borderId="39" xfId="0" applyNumberFormat="1" applyBorder="1" applyAlignment="1">
      <alignment horizontal="center"/>
    </xf>
    <xf numFmtId="164" fontId="0" fillId="2" borderId="8" xfId="0" applyNumberFormat="1" applyBorder="1" applyAlignment="1">
      <alignment horizontal="center"/>
    </xf>
    <xf numFmtId="0" fontId="3" fillId="2" borderId="7" xfId="0" applyFont="1" applyBorder="1" applyAlignment="1">
      <alignment horizontal="center"/>
    </xf>
    <xf numFmtId="2" fontId="0" fillId="2" borderId="40" xfId="0" applyNumberFormat="1" applyBorder="1" applyAlignment="1">
      <alignment horizontal="center"/>
    </xf>
    <xf numFmtId="164" fontId="0" fillId="2" borderId="40" xfId="0" applyNumberFormat="1" applyBorder="1" applyAlignment="1">
      <alignment horizontal="center"/>
    </xf>
    <xf numFmtId="164" fontId="0" fillId="2" borderId="7" xfId="0" applyNumberForma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2" borderId="17" xfId="0" applyFont="1" applyBorder="1" applyAlignment="1">
      <alignment horizontal="center"/>
    </xf>
    <xf numFmtId="0" fontId="7" fillId="2" borderId="44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6" fillId="2" borderId="45" xfId="0" applyFont="1" applyBorder="1" applyAlignment="1">
      <alignment horizontal="center"/>
    </xf>
    <xf numFmtId="0" fontId="12" fillId="2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2" borderId="0" xfId="0" applyFont="1" applyBorder="1" applyAlignment="1">
      <alignment horizontal="center"/>
    </xf>
    <xf numFmtId="0" fontId="3" fillId="0" borderId="7" xfId="0" applyFont="1" applyFill="1" applyBorder="1"/>
    <xf numFmtId="0" fontId="1" fillId="2" borderId="0" xfId="0" applyFont="1"/>
    <xf numFmtId="0" fontId="20" fillId="2" borderId="0" xfId="0" applyFont="1" applyBorder="1" applyAlignment="1">
      <alignment horizontal="center" wrapText="1"/>
    </xf>
    <xf numFmtId="0" fontId="3" fillId="2" borderId="0" xfId="0" applyFont="1" applyBorder="1" applyAlignment="1">
      <alignment horizontal="center" wrapText="1"/>
    </xf>
    <xf numFmtId="0" fontId="12" fillId="2" borderId="0" xfId="0" applyFont="1" applyBorder="1" applyAlignment="1">
      <alignment vertical="center" textRotation="255"/>
    </xf>
    <xf numFmtId="0" fontId="12" fillId="2" borderId="46" xfId="0" applyFont="1" applyBorder="1" applyAlignment="1">
      <alignment vertical="center" textRotation="255"/>
    </xf>
    <xf numFmtId="0" fontId="0" fillId="2" borderId="5" xfId="0" applyBorder="1"/>
    <xf numFmtId="0" fontId="0" fillId="2" borderId="3" xfId="0" applyBorder="1"/>
    <xf numFmtId="0" fontId="3" fillId="2" borderId="47" xfId="0" applyFont="1" applyBorder="1"/>
    <xf numFmtId="0" fontId="3" fillId="2" borderId="48" xfId="0" applyFont="1" applyBorder="1" applyAlignment="1">
      <alignment horizontal="center"/>
    </xf>
    <xf numFmtId="0" fontId="7" fillId="2" borderId="0" xfId="0" applyFont="1" applyBorder="1" applyAlignment="1">
      <alignment horizontal="center"/>
    </xf>
    <xf numFmtId="0" fontId="4" fillId="2" borderId="0" xfId="0" applyFont="1" applyBorder="1" applyAlignment="1">
      <alignment horizontal="left"/>
    </xf>
    <xf numFmtId="0" fontId="3" fillId="2" borderId="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5" fillId="2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4" borderId="47" xfId="0" applyFont="1" applyFill="1" applyBorder="1"/>
    <xf numFmtId="0" fontId="3" fillId="4" borderId="4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49" xfId="0" applyFont="1" applyFill="1" applyBorder="1" applyAlignment="1">
      <alignment horizontal="center"/>
    </xf>
    <xf numFmtId="0" fontId="3" fillId="4" borderId="50" xfId="0" applyFont="1" applyFill="1" applyBorder="1"/>
    <xf numFmtId="0" fontId="3" fillId="4" borderId="51" xfId="0" applyFont="1" applyFill="1" applyBorder="1"/>
    <xf numFmtId="0" fontId="3" fillId="4" borderId="5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5" borderId="5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0" fillId="5" borderId="0" xfId="0" applyFill="1"/>
    <xf numFmtId="0" fontId="3" fillId="4" borderId="41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4" borderId="58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/>
    <xf numFmtId="0" fontId="1" fillId="0" borderId="4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0" xfId="0" applyAlignment="1"/>
    <xf numFmtId="0" fontId="2" fillId="2" borderId="0" xfId="0" applyFont="1" applyAlignment="1">
      <alignment horizontal="left"/>
    </xf>
    <xf numFmtId="0" fontId="0" fillId="2" borderId="0" xfId="0" applyAlignment="1">
      <alignment horizontal="left"/>
    </xf>
    <xf numFmtId="0" fontId="2" fillId="2" borderId="0" xfId="0" applyFont="1" applyAlignment="1"/>
    <xf numFmtId="0" fontId="3" fillId="2" borderId="0" xfId="0" applyFont="1" applyAlignment="1"/>
    <xf numFmtId="0" fontId="6" fillId="2" borderId="0" xfId="0" applyFont="1" applyAlignment="1"/>
    <xf numFmtId="0" fontId="4" fillId="2" borderId="0" xfId="0" applyFont="1" applyAlignment="1"/>
    <xf numFmtId="0" fontId="8" fillId="2" borderId="0" xfId="0" applyFont="1" applyAlignment="1"/>
    <xf numFmtId="0" fontId="6" fillId="2" borderId="0" xfId="0" applyFont="1" applyBorder="1" applyAlignment="1">
      <alignment horizontal="center"/>
    </xf>
    <xf numFmtId="0" fontId="3" fillId="2" borderId="0" xfId="0" applyFont="1" applyBorder="1" applyAlignment="1"/>
    <xf numFmtId="0" fontId="17" fillId="2" borderId="0" xfId="0" applyFont="1" applyAlignment="1"/>
    <xf numFmtId="0" fontId="7" fillId="2" borderId="0" xfId="0" applyFont="1" applyAlignment="1"/>
    <xf numFmtId="0" fontId="1" fillId="2" borderId="11" xfId="0" applyFont="1" applyBorder="1"/>
    <xf numFmtId="0" fontId="1" fillId="2" borderId="11" xfId="0" applyFont="1" applyBorder="1" applyAlignment="1">
      <alignment horizontal="left"/>
    </xf>
    <xf numFmtId="0" fontId="23" fillId="2" borderId="0" xfId="0" applyFont="1"/>
    <xf numFmtId="0" fontId="1" fillId="4" borderId="17" xfId="0" applyFont="1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3" fillId="2" borderId="0" xfId="0" applyFont="1" applyBorder="1" applyAlignment="1">
      <alignment horizontal="center"/>
    </xf>
    <xf numFmtId="0" fontId="3" fillId="2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2" fillId="2" borderId="0" xfId="0" applyFont="1" applyBorder="1" applyAlignment="1">
      <alignment horizontal="center"/>
    </xf>
    <xf numFmtId="0" fontId="4" fillId="2" borderId="0" xfId="0" applyFont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2" borderId="0" xfId="0" applyFont="1" applyAlignment="1">
      <alignment horizontal="center" vertical="center"/>
    </xf>
    <xf numFmtId="0" fontId="3" fillId="2" borderId="0" xfId="0" applyFont="1" applyAlignment="1">
      <alignment horizontal="center" vertical="top"/>
    </xf>
    <xf numFmtId="0" fontId="6" fillId="2" borderId="0" xfId="0" applyFont="1" applyAlignment="1">
      <alignment horizontal="center" vertical="top"/>
    </xf>
    <xf numFmtId="0" fontId="6" fillId="2" borderId="0" xfId="0" applyFont="1" applyAlignment="1">
      <alignment horizontal="center" vertical="center"/>
    </xf>
    <xf numFmtId="0" fontId="12" fillId="2" borderId="4" xfId="0" applyFont="1" applyBorder="1" applyAlignment="1">
      <alignment horizontal="center"/>
    </xf>
    <xf numFmtId="0" fontId="12" fillId="2" borderId="5" xfId="0" applyFont="1" applyBorder="1" applyAlignment="1">
      <alignment horizontal="center"/>
    </xf>
    <xf numFmtId="0" fontId="3" fillId="2" borderId="59" xfId="0" applyFont="1" applyBorder="1" applyAlignment="1">
      <alignment horizontal="center" wrapText="1"/>
    </xf>
    <xf numFmtId="0" fontId="0" fillId="2" borderId="61" xfId="0" applyBorder="1" applyAlignment="1">
      <alignment horizontal="center" wrapText="1"/>
    </xf>
    <xf numFmtId="0" fontId="2" fillId="2" borderId="0" xfId="0" applyFont="1" applyAlignment="1">
      <alignment vertical="center"/>
    </xf>
    <xf numFmtId="0" fontId="17" fillId="2" borderId="0" xfId="0" applyFont="1" applyAlignment="1"/>
    <xf numFmtId="0" fontId="1" fillId="2" borderId="0" xfId="0" applyFont="1" applyAlignment="1"/>
    <xf numFmtId="0" fontId="0" fillId="2" borderId="0" xfId="0" applyAlignment="1"/>
    <xf numFmtId="0" fontId="20" fillId="2" borderId="30" xfId="0" applyFont="1" applyBorder="1" applyAlignment="1">
      <alignment horizontal="center" wrapText="1"/>
    </xf>
    <xf numFmtId="0" fontId="20" fillId="2" borderId="31" xfId="0" applyFont="1" applyBorder="1" applyAlignment="1">
      <alignment horizontal="center" wrapText="1"/>
    </xf>
    <xf numFmtId="0" fontId="3" fillId="2" borderId="4" xfId="0" applyFont="1" applyBorder="1" applyAlignment="1">
      <alignment horizontal="center" wrapText="1"/>
    </xf>
    <xf numFmtId="0" fontId="3" fillId="2" borderId="5" xfId="0" applyFont="1" applyBorder="1" applyAlignment="1">
      <alignment horizontal="center" wrapText="1"/>
    </xf>
    <xf numFmtId="0" fontId="0" fillId="2" borderId="5" xfId="0" applyBorder="1" applyAlignment="1">
      <alignment horizontal="center" wrapText="1"/>
    </xf>
    <xf numFmtId="0" fontId="20" fillId="2" borderId="30" xfId="0" applyFont="1" applyBorder="1" applyAlignment="1">
      <alignment horizontal="center"/>
    </xf>
    <xf numFmtId="0" fontId="20" fillId="2" borderId="31" xfId="0" applyFont="1" applyBorder="1" applyAlignment="1">
      <alignment horizontal="center"/>
    </xf>
    <xf numFmtId="0" fontId="12" fillId="2" borderId="30" xfId="0" applyFont="1" applyBorder="1" applyAlignment="1">
      <alignment horizontal="center" wrapText="1"/>
    </xf>
    <xf numFmtId="0" fontId="12" fillId="2" borderId="31" xfId="0" applyFont="1" applyBorder="1" applyAlignment="1">
      <alignment horizontal="center" wrapText="1"/>
    </xf>
    <xf numFmtId="0" fontId="3" fillId="2" borderId="30" xfId="0" applyFont="1" applyBorder="1" applyAlignment="1">
      <alignment horizontal="center"/>
    </xf>
    <xf numFmtId="0" fontId="0" fillId="2" borderId="31" xfId="0" applyBorder="1" applyAlignment="1">
      <alignment horizontal="center"/>
    </xf>
    <xf numFmtId="0" fontId="0" fillId="2" borderId="4" xfId="0" applyBorder="1" applyAlignment="1">
      <alignment horizontal="center"/>
    </xf>
    <xf numFmtId="0" fontId="0" fillId="2" borderId="5" xfId="0" applyBorder="1" applyAlignment="1">
      <alignment horizontal="center"/>
    </xf>
    <xf numFmtId="0" fontId="20" fillId="2" borderId="4" xfId="0" applyFont="1" applyBorder="1" applyAlignment="1">
      <alignment horizontal="center"/>
    </xf>
    <xf numFmtId="0" fontId="20" fillId="2" borderId="5" xfId="0" applyFont="1" applyBorder="1" applyAlignment="1">
      <alignment horizontal="center"/>
    </xf>
    <xf numFmtId="0" fontId="3" fillId="2" borderId="30" xfId="0" applyFont="1" applyBorder="1" applyAlignment="1">
      <alignment horizontal="center" wrapText="1"/>
    </xf>
    <xf numFmtId="0" fontId="0" fillId="2" borderId="31" xfId="0" applyBorder="1" applyAlignment="1">
      <alignment horizontal="center" wrapText="1"/>
    </xf>
    <xf numFmtId="0" fontId="3" fillId="2" borderId="56" xfId="0" applyFont="1" applyBorder="1" applyAlignment="1">
      <alignment horizontal="center" wrapText="1"/>
    </xf>
    <xf numFmtId="0" fontId="0" fillId="2" borderId="32" xfId="0" applyBorder="1"/>
    <xf numFmtId="0" fontId="3" fillId="2" borderId="53" xfId="0" applyFont="1" applyBorder="1" applyAlignment="1">
      <alignment horizontal="center" wrapText="1"/>
    </xf>
    <xf numFmtId="0" fontId="3" fillId="2" borderId="10" xfId="0" applyFont="1" applyBorder="1" applyAlignment="1">
      <alignment horizontal="center" wrapText="1"/>
    </xf>
    <xf numFmtId="0" fontId="12" fillId="2" borderId="46" xfId="0" applyFont="1" applyBorder="1" applyAlignment="1">
      <alignment horizontal="center" wrapText="1"/>
    </xf>
    <xf numFmtId="0" fontId="12" fillId="2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</xdr:row>
      <xdr:rowOff>95250</xdr:rowOff>
    </xdr:from>
    <xdr:to>
      <xdr:col>5</xdr:col>
      <xdr:colOff>133350</xdr:colOff>
      <xdr:row>6</xdr:row>
      <xdr:rowOff>161925</xdr:rowOff>
    </xdr:to>
    <xdr:pic>
      <xdr:nvPicPr>
        <xdr:cNvPr id="4237" name="1 Imagen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95275"/>
          <a:ext cx="9239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257174</xdr:colOff>
      <xdr:row>1</xdr:row>
      <xdr:rowOff>123824</xdr:rowOff>
    </xdr:from>
    <xdr:to>
      <xdr:col>0</xdr:col>
      <xdr:colOff>1276349</xdr:colOff>
      <xdr:row>6</xdr:row>
      <xdr:rowOff>78277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6A48FD-5B48-4DD0-9ABB-4E697662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323849"/>
          <a:ext cx="1019175" cy="9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0</xdr:rowOff>
    </xdr:from>
    <xdr:to>
      <xdr:col>6</xdr:col>
      <xdr:colOff>476250</xdr:colOff>
      <xdr:row>5</xdr:row>
      <xdr:rowOff>28575</xdr:rowOff>
    </xdr:to>
    <xdr:pic>
      <xdr:nvPicPr>
        <xdr:cNvPr id="2195" name="1 Imagen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61925"/>
          <a:ext cx="742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</xdr:row>
      <xdr:rowOff>38100</xdr:rowOff>
    </xdr:from>
    <xdr:to>
      <xdr:col>0</xdr:col>
      <xdr:colOff>857250</xdr:colOff>
      <xdr:row>4</xdr:row>
      <xdr:rowOff>115339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D442D5-2D69-412C-865D-B8000BC7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771525" cy="715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504825</xdr:colOff>
      <xdr:row>4</xdr:row>
      <xdr:rowOff>180975</xdr:rowOff>
    </xdr:to>
    <xdr:pic>
      <xdr:nvPicPr>
        <xdr:cNvPr id="3219" name="Imagen 1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28600"/>
          <a:ext cx="504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</xdr:row>
      <xdr:rowOff>9525</xdr:rowOff>
    </xdr:from>
    <xdr:to>
      <xdr:col>0</xdr:col>
      <xdr:colOff>1162050</xdr:colOff>
      <xdr:row>4</xdr:row>
      <xdr:rowOff>198293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BBAA69-C35B-4AC2-8D50-9680BE22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9550"/>
          <a:ext cx="809625" cy="75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428625</xdr:rowOff>
    </xdr:from>
    <xdr:to>
      <xdr:col>9</xdr:col>
      <xdr:colOff>238125</xdr:colOff>
      <xdr:row>3</xdr:row>
      <xdr:rowOff>152400</xdr:rowOff>
    </xdr:to>
    <xdr:pic>
      <xdr:nvPicPr>
        <xdr:cNvPr id="5266" name="Imagen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428625"/>
          <a:ext cx="561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381000</xdr:rowOff>
    </xdr:from>
    <xdr:to>
      <xdr:col>0</xdr:col>
      <xdr:colOff>1247775</xdr:colOff>
      <xdr:row>3</xdr:row>
      <xdr:rowOff>171623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7DAE85-121C-4085-8AB2-E06A9E48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0"/>
          <a:ext cx="971550" cy="84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581025</xdr:colOff>
      <xdr:row>1</xdr:row>
      <xdr:rowOff>66675</xdr:rowOff>
    </xdr:from>
    <xdr:to>
      <xdr:col>15</xdr:col>
      <xdr:colOff>9525</xdr:colOff>
      <xdr:row>6</xdr:row>
      <xdr:rowOff>0</xdr:rowOff>
    </xdr:to>
    <xdr:pic>
      <xdr:nvPicPr>
        <xdr:cNvPr id="1313" name="Imagen 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38125"/>
          <a:ext cx="590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438150</xdr:colOff>
      <xdr:row>34</xdr:row>
      <xdr:rowOff>114300</xdr:rowOff>
    </xdr:from>
    <xdr:to>
      <xdr:col>14</xdr:col>
      <xdr:colOff>95250</xdr:colOff>
      <xdr:row>40</xdr:row>
      <xdr:rowOff>66675</xdr:rowOff>
    </xdr:to>
    <xdr:pic>
      <xdr:nvPicPr>
        <xdr:cNvPr id="1314" name="Imagen 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7886700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374196</xdr:colOff>
      <xdr:row>1</xdr:row>
      <xdr:rowOff>27214</xdr:rowOff>
    </xdr:from>
    <xdr:to>
      <xdr:col>0</xdr:col>
      <xdr:colOff>1417864</xdr:colOff>
      <xdr:row>6</xdr:row>
      <xdr:rowOff>77560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31EEF2E-0EDC-41F4-9BB9-13DDE735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96" y="204107"/>
          <a:ext cx="1043668" cy="97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557893</xdr:colOff>
      <xdr:row>34</xdr:row>
      <xdr:rowOff>81642</xdr:rowOff>
    </xdr:from>
    <xdr:to>
      <xdr:col>0</xdr:col>
      <xdr:colOff>1782536</xdr:colOff>
      <xdr:row>40</xdr:row>
      <xdr:rowOff>103446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F406CD7-B7C2-4634-AC07-C83369AD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7824106"/>
          <a:ext cx="1224643" cy="1151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H44"/>
  <sheetViews>
    <sheetView tabSelected="1" zoomScaleNormal="100" workbookViewId="0">
      <selection activeCell="K13" sqref="K13"/>
    </sheetView>
  </sheetViews>
  <sheetFormatPr baseColWidth="10" defaultRowHeight="12.75" x14ac:dyDescent="0.2"/>
  <cols>
    <col min="1" max="1" width="20.7109375" customWidth="1"/>
    <col min="2" max="2" width="10.7109375" customWidth="1"/>
    <col min="3" max="3" width="18.7109375" customWidth="1"/>
    <col min="4" max="4" width="10.7109375" customWidth="1"/>
    <col min="5" max="5" width="20.7109375" customWidth="1"/>
    <col min="6" max="6" width="10.7109375" customWidth="1"/>
  </cols>
  <sheetData>
    <row r="1" spans="1:8" ht="15.75" x14ac:dyDescent="0.25">
      <c r="A1" s="227"/>
      <c r="B1" s="227"/>
      <c r="C1" s="227"/>
      <c r="D1" s="227"/>
      <c r="E1" s="227"/>
      <c r="F1" s="227"/>
    </row>
    <row r="2" spans="1:8" ht="15.75" x14ac:dyDescent="0.25">
      <c r="A2" s="31"/>
      <c r="B2" s="31"/>
      <c r="C2" s="31"/>
      <c r="D2" s="31"/>
      <c r="E2" s="31"/>
      <c r="F2" s="31"/>
    </row>
    <row r="3" spans="1:8" ht="15.75" x14ac:dyDescent="0.25">
      <c r="A3" s="214"/>
      <c r="B3" s="211"/>
      <c r="C3" s="215" t="s">
        <v>177</v>
      </c>
      <c r="D3" s="216"/>
      <c r="E3" s="216"/>
      <c r="F3" s="214"/>
      <c r="G3" s="211"/>
      <c r="H3" s="211"/>
    </row>
    <row r="4" spans="1:8" s="165" customFormat="1" ht="15.75" customHeight="1" x14ac:dyDescent="0.2">
      <c r="A4" s="230" t="s">
        <v>171</v>
      </c>
      <c r="B4" s="230"/>
      <c r="C4" s="230"/>
      <c r="D4" s="230"/>
      <c r="E4" s="230"/>
      <c r="F4" s="230"/>
      <c r="G4" s="220"/>
      <c r="H4" s="220"/>
    </row>
    <row r="5" spans="1:8" s="231" customFormat="1" ht="15.75" customHeight="1" x14ac:dyDescent="0.2">
      <c r="A5" s="231" t="s">
        <v>178</v>
      </c>
    </row>
    <row r="6" spans="1:8" ht="15" x14ac:dyDescent="0.25">
      <c r="A6" s="228" t="s">
        <v>179</v>
      </c>
      <c r="B6" s="229"/>
      <c r="C6" s="229"/>
      <c r="D6" s="229"/>
      <c r="E6" s="229"/>
      <c r="F6" s="229"/>
      <c r="G6" s="211"/>
      <c r="H6" s="211"/>
    </row>
    <row r="7" spans="1:8" ht="15" x14ac:dyDescent="0.25">
      <c r="A7" s="228"/>
      <c r="B7" s="229"/>
      <c r="C7" s="229"/>
      <c r="D7" s="229"/>
      <c r="E7" s="229"/>
      <c r="F7" s="229"/>
    </row>
    <row r="8" spans="1:8" ht="15" x14ac:dyDescent="0.25">
      <c r="A8" s="219"/>
      <c r="B8" s="97"/>
      <c r="C8" s="97"/>
      <c r="D8" s="97"/>
      <c r="E8" s="97"/>
      <c r="F8" s="97"/>
    </row>
    <row r="9" spans="1:8" ht="15" x14ac:dyDescent="0.25">
      <c r="A9" s="97"/>
      <c r="B9" s="97"/>
      <c r="C9" s="97"/>
      <c r="D9" s="97"/>
      <c r="E9" s="97"/>
      <c r="F9" s="97"/>
    </row>
    <row r="10" spans="1:8" x14ac:dyDescent="0.2">
      <c r="A10" s="18" t="s">
        <v>161</v>
      </c>
      <c r="B10" s="13"/>
      <c r="C10" s="13"/>
      <c r="D10" s="13"/>
      <c r="E10" s="13"/>
      <c r="F10" s="13"/>
    </row>
    <row r="11" spans="1:8" ht="20.100000000000001" customHeight="1" x14ac:dyDescent="0.2">
      <c r="A11" s="18" t="s">
        <v>40</v>
      </c>
      <c r="B11" s="13"/>
      <c r="C11" s="13"/>
      <c r="D11" s="13"/>
      <c r="E11" s="18" t="s">
        <v>45</v>
      </c>
      <c r="F11" s="13"/>
    </row>
    <row r="12" spans="1:8" ht="20.100000000000001" customHeight="1" thickBot="1" x14ac:dyDescent="0.25">
      <c r="A12" s="19" t="s">
        <v>41</v>
      </c>
      <c r="B12" s="86"/>
      <c r="C12" s="13"/>
      <c r="D12" s="13"/>
      <c r="E12" s="19" t="s">
        <v>41</v>
      </c>
      <c r="F12" s="86"/>
    </row>
    <row r="13" spans="1:8" ht="20.100000000000001" customHeight="1" thickBot="1" x14ac:dyDescent="0.25">
      <c r="A13" s="19" t="s">
        <v>42</v>
      </c>
      <c r="B13" s="21"/>
      <c r="C13" s="13"/>
      <c r="D13" s="13"/>
      <c r="E13" s="19" t="s">
        <v>42</v>
      </c>
      <c r="F13" s="87"/>
    </row>
    <row r="14" spans="1:8" ht="20.100000000000001" customHeight="1" thickBot="1" x14ac:dyDescent="0.25">
      <c r="A14" s="19" t="s">
        <v>43</v>
      </c>
      <c r="B14" s="21"/>
      <c r="C14" s="13"/>
      <c r="D14" s="13"/>
      <c r="E14" s="19" t="s">
        <v>43</v>
      </c>
      <c r="F14" s="87"/>
    </row>
    <row r="15" spans="1:8" ht="20.100000000000001" customHeight="1" thickBot="1" x14ac:dyDescent="0.25">
      <c r="A15" s="18" t="s">
        <v>44</v>
      </c>
      <c r="B15" s="87">
        <f>SUM(B12:B14)</f>
        <v>0</v>
      </c>
      <c r="C15" s="13"/>
      <c r="D15" s="13"/>
      <c r="E15" s="18" t="s">
        <v>44</v>
      </c>
      <c r="F15" s="87">
        <f>SUM(F12:F14)</f>
        <v>0</v>
      </c>
    </row>
    <row r="16" spans="1:8" ht="15" customHeight="1" x14ac:dyDescent="0.2">
      <c r="A16" s="18"/>
      <c r="B16" s="27"/>
      <c r="C16" s="13"/>
      <c r="D16" s="13"/>
      <c r="E16" s="18"/>
      <c r="F16" s="27"/>
    </row>
    <row r="17" spans="1:7" ht="20.100000000000001" customHeight="1" thickBot="1" x14ac:dyDescent="0.25">
      <c r="A17" s="14"/>
      <c r="B17" s="22"/>
      <c r="C17" s="18" t="s">
        <v>46</v>
      </c>
      <c r="D17" s="98">
        <f>SUM(B15:F15)</f>
        <v>0</v>
      </c>
      <c r="E17" s="13"/>
      <c r="F17" s="22"/>
    </row>
    <row r="18" spans="1:7" ht="20.100000000000001" customHeight="1" x14ac:dyDescent="0.2">
      <c r="A18" s="14"/>
      <c r="B18" s="22"/>
      <c r="C18" s="18"/>
      <c r="D18" s="26"/>
      <c r="E18" s="13"/>
      <c r="F18" s="22"/>
    </row>
    <row r="19" spans="1:7" ht="20.100000000000001" customHeight="1" x14ac:dyDescent="0.2">
      <c r="A19" s="14"/>
      <c r="B19" s="22"/>
      <c r="C19" s="18"/>
      <c r="D19" s="26"/>
      <c r="E19" s="13"/>
      <c r="F19" s="22"/>
    </row>
    <row r="20" spans="1:7" ht="20.100000000000001" customHeight="1" x14ac:dyDescent="0.2">
      <c r="A20" s="14"/>
      <c r="B20" s="22"/>
      <c r="C20" s="18"/>
      <c r="D20" s="26"/>
      <c r="E20" s="13"/>
      <c r="F20" s="22"/>
    </row>
    <row r="21" spans="1:7" ht="20.100000000000001" customHeight="1" x14ac:dyDescent="0.2">
      <c r="A21" s="14"/>
      <c r="B21" s="22"/>
      <c r="C21" s="18"/>
      <c r="D21" s="26"/>
      <c r="E21" s="13"/>
      <c r="F21" s="22"/>
    </row>
    <row r="22" spans="1:7" ht="20.100000000000001" customHeight="1" x14ac:dyDescent="0.2">
      <c r="A22" s="14"/>
      <c r="B22" s="22"/>
      <c r="C22" s="18"/>
      <c r="D22" s="26"/>
      <c r="E22" s="13"/>
      <c r="F22" s="22"/>
    </row>
    <row r="23" spans="1:7" ht="20.100000000000001" customHeight="1" x14ac:dyDescent="0.2">
      <c r="A23" s="14"/>
      <c r="B23" s="22"/>
      <c r="C23" s="18"/>
      <c r="D23" s="26"/>
      <c r="E23" s="13"/>
      <c r="F23" s="22"/>
    </row>
    <row r="24" spans="1:7" ht="20.100000000000001" customHeight="1" thickBot="1" x14ac:dyDescent="0.25">
      <c r="A24" s="19" t="s">
        <v>47</v>
      </c>
      <c r="B24" s="23"/>
      <c r="C24" s="13"/>
      <c r="D24" s="13"/>
      <c r="E24" s="19" t="s">
        <v>47</v>
      </c>
      <c r="F24" s="23"/>
      <c r="G24" t="s">
        <v>23</v>
      </c>
    </row>
    <row r="25" spans="1:7" ht="20.100000000000001" customHeight="1" thickBot="1" x14ac:dyDescent="0.25">
      <c r="A25" s="19" t="s">
        <v>48</v>
      </c>
      <c r="B25" s="21"/>
      <c r="C25" s="13"/>
      <c r="D25" s="13"/>
      <c r="E25" s="19" t="s">
        <v>48</v>
      </c>
      <c r="F25" s="21"/>
    </row>
    <row r="26" spans="1:7" ht="20.100000000000001" customHeight="1" thickBot="1" x14ac:dyDescent="0.25">
      <c r="A26" s="19" t="s">
        <v>49</v>
      </c>
      <c r="B26" s="21"/>
      <c r="C26" s="13"/>
      <c r="D26" s="13"/>
      <c r="E26" s="19" t="s">
        <v>49</v>
      </c>
      <c r="F26" s="21"/>
    </row>
    <row r="27" spans="1:7" ht="20.100000000000001" customHeight="1" thickBot="1" x14ac:dyDescent="0.25">
      <c r="A27" s="18" t="s">
        <v>50</v>
      </c>
      <c r="B27" s="21">
        <f>SUM(B24:B26)</f>
        <v>0</v>
      </c>
      <c r="C27" s="13"/>
      <c r="D27" s="13"/>
      <c r="E27" s="18" t="s">
        <v>50</v>
      </c>
      <c r="F27" s="21">
        <f>SUM(F24:F26)</f>
        <v>0</v>
      </c>
    </row>
    <row r="28" spans="1:7" ht="20.100000000000001" customHeight="1" x14ac:dyDescent="0.2">
      <c r="A28" s="18"/>
      <c r="B28" s="27"/>
      <c r="C28" s="13"/>
      <c r="D28" s="13"/>
      <c r="E28" s="18"/>
      <c r="F28" s="27"/>
    </row>
    <row r="29" spans="1:7" ht="15" customHeight="1" thickBot="1" x14ac:dyDescent="0.25">
      <c r="A29" s="14"/>
      <c r="B29" s="22"/>
      <c r="C29" s="18" t="s">
        <v>51</v>
      </c>
      <c r="D29" s="20">
        <f>SUM(B27:F27)</f>
        <v>0</v>
      </c>
      <c r="E29" s="13"/>
      <c r="F29" s="22"/>
    </row>
    <row r="30" spans="1:7" ht="15" customHeight="1" x14ac:dyDescent="0.2">
      <c r="A30" s="14"/>
      <c r="B30" s="22"/>
      <c r="C30" s="18"/>
      <c r="D30" s="26"/>
      <c r="E30" s="13"/>
      <c r="F30" s="22"/>
    </row>
    <row r="31" spans="1:7" ht="20.100000000000001" customHeight="1" x14ac:dyDescent="0.2">
      <c r="A31" s="14"/>
      <c r="B31" s="22"/>
      <c r="C31" s="18"/>
      <c r="D31" s="26"/>
      <c r="E31" s="13"/>
      <c r="F31" s="22"/>
    </row>
    <row r="32" spans="1:7" ht="20.100000000000001" customHeight="1" x14ac:dyDescent="0.2">
      <c r="A32" s="14"/>
      <c r="B32" s="22"/>
      <c r="C32" s="18"/>
      <c r="D32" s="26"/>
      <c r="E32" s="13"/>
      <c r="F32" s="22"/>
    </row>
    <row r="34" spans="1:1" x14ac:dyDescent="0.2">
      <c r="A34" s="17" t="s">
        <v>129</v>
      </c>
    </row>
    <row r="39" spans="1:1" x14ac:dyDescent="0.2">
      <c r="A39" s="17" t="s">
        <v>118</v>
      </c>
    </row>
    <row r="40" spans="1:1" x14ac:dyDescent="0.2">
      <c r="A40" s="17"/>
    </row>
    <row r="42" spans="1:1" x14ac:dyDescent="0.2">
      <c r="A42" s="15"/>
    </row>
    <row r="44" spans="1:1" x14ac:dyDescent="0.2">
      <c r="A44" s="153"/>
    </row>
  </sheetData>
  <mergeCells count="5">
    <mergeCell ref="A1:F1"/>
    <mergeCell ref="A6:F6"/>
    <mergeCell ref="A7:F7"/>
    <mergeCell ref="A4:F4"/>
    <mergeCell ref="A5:XFD5"/>
  </mergeCells>
  <phoneticPr fontId="0" type="noConversion"/>
  <printOptions horizontalCentered="1"/>
  <pageMargins left="0.39370078740157483" right="0.39370078740157483" top="1.299212598425197" bottom="0.19685039370078741" header="0.19685039370078741" footer="0.78740157480314965"/>
  <pageSetup paperSize="9" scale="96" orientation="portrait" r:id="rId1"/>
  <headerFooter alignWithMargins="0">
    <oddFooter>&amp;LF01-MOP-SDP-09   Rev. 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J91"/>
  <sheetViews>
    <sheetView showZeros="0" view="pageLayout" topLeftCell="A34" zoomScaleNormal="100" workbookViewId="0">
      <selection activeCell="H7" sqref="H7"/>
    </sheetView>
  </sheetViews>
  <sheetFormatPr baseColWidth="10" defaultRowHeight="12.75" x14ac:dyDescent="0.2"/>
  <cols>
    <col min="1" max="1" width="39.85546875" bestFit="1" customWidth="1"/>
    <col min="2" max="2" width="12.5703125" customWidth="1"/>
    <col min="3" max="7" width="8.7109375" customWidth="1"/>
    <col min="9" max="9" width="6.28515625" customWidth="1"/>
    <col min="10" max="10" width="7.28515625" customWidth="1"/>
    <col min="11" max="11" width="6.140625" customWidth="1"/>
    <col min="12" max="12" width="7" customWidth="1"/>
    <col min="13" max="13" width="6.7109375" customWidth="1"/>
  </cols>
  <sheetData>
    <row r="2" spans="1:7" ht="24.75" customHeight="1" x14ac:dyDescent="0.2">
      <c r="A2" s="228" t="s">
        <v>137</v>
      </c>
      <c r="B2" s="228"/>
      <c r="C2" s="228"/>
      <c r="D2" s="228"/>
      <c r="E2" s="228"/>
      <c r="F2" s="228"/>
      <c r="G2" s="228"/>
    </row>
    <row r="3" spans="1:7" x14ac:dyDescent="0.2">
      <c r="A3" s="228" t="s">
        <v>172</v>
      </c>
      <c r="B3" s="228"/>
      <c r="C3" s="228"/>
      <c r="D3" s="228"/>
      <c r="E3" s="228"/>
      <c r="F3" s="228"/>
      <c r="G3" s="228"/>
    </row>
    <row r="4" spans="1:7" x14ac:dyDescent="0.2">
      <c r="A4" s="228" t="s">
        <v>173</v>
      </c>
      <c r="B4" s="228"/>
      <c r="C4" s="228"/>
      <c r="D4" s="228"/>
      <c r="E4" s="228"/>
      <c r="F4" s="228"/>
      <c r="G4" s="228"/>
    </row>
    <row r="5" spans="1:7" s="211" customFormat="1" x14ac:dyDescent="0.2">
      <c r="A5" s="218" t="s">
        <v>174</v>
      </c>
      <c r="C5" s="217"/>
      <c r="D5" s="217"/>
      <c r="E5" s="217"/>
      <c r="F5" s="217"/>
      <c r="G5" s="217"/>
    </row>
    <row r="6" spans="1:7" x14ac:dyDescent="0.2">
      <c r="A6" s="14" t="s">
        <v>162</v>
      </c>
      <c r="B6" s="13"/>
      <c r="D6" s="13"/>
      <c r="E6" s="13"/>
      <c r="F6" s="13"/>
      <c r="G6" s="13"/>
    </row>
    <row r="7" spans="1:7" ht="13.5" thickBot="1" x14ac:dyDescent="0.25"/>
    <row r="8" spans="1:7" x14ac:dyDescent="0.2">
      <c r="A8" s="1"/>
      <c r="B8" s="2" t="s">
        <v>0</v>
      </c>
      <c r="C8" s="235" t="s">
        <v>21</v>
      </c>
      <c r="D8" s="236"/>
      <c r="E8" s="237"/>
      <c r="F8" s="235" t="s">
        <v>20</v>
      </c>
      <c r="G8" s="237"/>
    </row>
    <row r="9" spans="1:7" x14ac:dyDescent="0.2">
      <c r="A9" s="3"/>
      <c r="B9" s="4" t="s">
        <v>1</v>
      </c>
      <c r="C9" s="241" t="s">
        <v>22</v>
      </c>
      <c r="D9" s="242"/>
      <c r="E9" s="243"/>
      <c r="F9" s="241" t="s">
        <v>19</v>
      </c>
      <c r="G9" s="243"/>
    </row>
    <row r="10" spans="1:7" ht="13.5" thickBot="1" x14ac:dyDescent="0.25">
      <c r="A10" s="4" t="s">
        <v>24</v>
      </c>
      <c r="B10" s="4" t="s">
        <v>2</v>
      </c>
      <c r="C10" s="5" t="s">
        <v>23</v>
      </c>
      <c r="D10" s="6" t="s">
        <v>23</v>
      </c>
      <c r="E10" s="7" t="s">
        <v>23</v>
      </c>
      <c r="F10" s="5" t="s">
        <v>23</v>
      </c>
      <c r="G10" s="7" t="s">
        <v>23</v>
      </c>
    </row>
    <row r="11" spans="1:7" ht="13.5" thickBot="1" x14ac:dyDescent="0.25">
      <c r="A11" s="8"/>
      <c r="B11" s="9" t="s">
        <v>3</v>
      </c>
      <c r="C11" s="10" t="s">
        <v>4</v>
      </c>
      <c r="D11" s="10" t="s">
        <v>5</v>
      </c>
      <c r="E11" s="10" t="s">
        <v>6</v>
      </c>
      <c r="F11" s="10" t="s">
        <v>8</v>
      </c>
      <c r="G11" s="10" t="s">
        <v>7</v>
      </c>
    </row>
    <row r="12" spans="1:7" ht="13.5" thickBot="1" x14ac:dyDescent="0.25">
      <c r="A12" s="16"/>
      <c r="B12" s="238" t="s">
        <v>25</v>
      </c>
      <c r="C12" s="239"/>
      <c r="D12" s="239"/>
      <c r="E12" s="240"/>
      <c r="F12" s="238" t="s">
        <v>26</v>
      </c>
      <c r="G12" s="240"/>
    </row>
    <row r="13" spans="1:7" ht="21.95" customHeight="1" thickBot="1" x14ac:dyDescent="0.25">
      <c r="A13" s="11" t="s">
        <v>9</v>
      </c>
      <c r="B13" s="122"/>
      <c r="C13" s="124"/>
      <c r="D13" s="124"/>
      <c r="E13" s="125"/>
      <c r="F13" s="125"/>
      <c r="G13" s="126"/>
    </row>
    <row r="14" spans="1:7" ht="21.95" customHeight="1" thickBot="1" x14ac:dyDescent="0.25">
      <c r="A14" s="12" t="s">
        <v>13</v>
      </c>
      <c r="B14" s="122"/>
      <c r="C14" s="124"/>
      <c r="D14" s="124"/>
      <c r="E14" s="125"/>
      <c r="F14" s="125"/>
      <c r="G14" s="126"/>
    </row>
    <row r="15" spans="1:7" ht="21.95" customHeight="1" thickBot="1" x14ac:dyDescent="0.25">
      <c r="A15" s="12" t="s">
        <v>16</v>
      </c>
      <c r="B15" s="122"/>
      <c r="C15" s="124"/>
      <c r="D15" s="124"/>
      <c r="E15" s="125"/>
      <c r="F15" s="125"/>
      <c r="G15" s="126"/>
    </row>
    <row r="16" spans="1:7" ht="21.95" customHeight="1" thickBot="1" x14ac:dyDescent="0.25">
      <c r="A16" s="12" t="s">
        <v>59</v>
      </c>
      <c r="B16" s="122"/>
      <c r="C16" s="124"/>
      <c r="D16" s="124"/>
      <c r="E16" s="125"/>
      <c r="F16" s="125"/>
      <c r="G16" s="126"/>
    </row>
    <row r="17" spans="1:10" ht="21.95" customHeight="1" thickBot="1" x14ac:dyDescent="0.25">
      <c r="A17" s="12" t="s">
        <v>10</v>
      </c>
      <c r="B17" s="122"/>
      <c r="C17" s="124"/>
      <c r="D17" s="124"/>
      <c r="E17" s="125"/>
      <c r="F17" s="125"/>
      <c r="G17" s="126"/>
    </row>
    <row r="18" spans="1:10" ht="21.95" customHeight="1" thickBot="1" x14ac:dyDescent="0.25">
      <c r="A18" s="12" t="s">
        <v>11</v>
      </c>
      <c r="B18" s="122"/>
      <c r="C18" s="124"/>
      <c r="D18" s="124"/>
      <c r="E18" s="125"/>
      <c r="F18" s="125"/>
      <c r="G18" s="126"/>
    </row>
    <row r="19" spans="1:10" ht="21.95" customHeight="1" thickBot="1" x14ac:dyDescent="0.25">
      <c r="A19" s="12" t="s">
        <v>18</v>
      </c>
      <c r="B19" s="122"/>
      <c r="C19" s="124"/>
      <c r="D19" s="124"/>
      <c r="E19" s="125"/>
      <c r="F19" s="125"/>
      <c r="G19" s="126"/>
    </row>
    <row r="20" spans="1:10" ht="21.95" customHeight="1" thickBot="1" x14ac:dyDescent="0.25">
      <c r="A20" s="12" t="s">
        <v>60</v>
      </c>
      <c r="B20" s="122"/>
      <c r="C20" s="124"/>
      <c r="D20" s="124"/>
      <c r="E20" s="125"/>
      <c r="F20" s="125"/>
      <c r="G20" s="126"/>
    </row>
    <row r="21" spans="1:10" ht="21.95" customHeight="1" thickBot="1" x14ac:dyDescent="0.25">
      <c r="A21" s="12" t="s">
        <v>122</v>
      </c>
      <c r="B21" s="122"/>
      <c r="C21" s="124"/>
      <c r="D21" s="124"/>
      <c r="E21" s="125"/>
      <c r="F21" s="125"/>
      <c r="G21" s="126"/>
      <c r="J21" t="s">
        <v>23</v>
      </c>
    </row>
    <row r="22" spans="1:10" ht="21.95" customHeight="1" thickBot="1" x14ac:dyDescent="0.25">
      <c r="A22" s="12" t="s">
        <v>57</v>
      </c>
      <c r="B22" s="122"/>
      <c r="C22" s="124"/>
      <c r="D22" s="124"/>
      <c r="E22" s="125"/>
      <c r="F22" s="125"/>
      <c r="G22" s="126"/>
    </row>
    <row r="23" spans="1:10" ht="21.95" customHeight="1" thickBot="1" x14ac:dyDescent="0.25">
      <c r="A23" s="12" t="s">
        <v>12</v>
      </c>
      <c r="B23" s="122"/>
      <c r="C23" s="124"/>
      <c r="D23" s="124"/>
      <c r="E23" s="125"/>
      <c r="F23" s="125"/>
      <c r="G23" s="126"/>
    </row>
    <row r="24" spans="1:10" ht="21.95" customHeight="1" thickBot="1" x14ac:dyDescent="0.25">
      <c r="A24" s="12" t="s">
        <v>14</v>
      </c>
      <c r="B24" s="122"/>
      <c r="C24" s="124"/>
      <c r="D24" s="124"/>
      <c r="E24" s="125"/>
      <c r="F24" s="125"/>
      <c r="G24" s="126"/>
    </row>
    <row r="25" spans="1:10" ht="21.95" customHeight="1" thickBot="1" x14ac:dyDescent="0.25">
      <c r="A25" s="12" t="s">
        <v>58</v>
      </c>
      <c r="B25" s="122"/>
      <c r="C25" s="124"/>
      <c r="D25" s="124"/>
      <c r="E25" s="125"/>
      <c r="F25" s="125"/>
      <c r="G25" s="126"/>
    </row>
    <row r="26" spans="1:10" ht="21.95" customHeight="1" thickBot="1" x14ac:dyDescent="0.25">
      <c r="A26" s="12" t="s">
        <v>15</v>
      </c>
      <c r="B26" s="122"/>
      <c r="C26" s="124"/>
      <c r="D26" s="124"/>
      <c r="E26" s="125"/>
      <c r="F26" s="125"/>
      <c r="G26" s="126"/>
    </row>
    <row r="27" spans="1:10" ht="21.95" customHeight="1" thickBot="1" x14ac:dyDescent="0.25">
      <c r="A27" s="12" t="s">
        <v>91</v>
      </c>
      <c r="B27" s="122"/>
      <c r="C27" s="124"/>
      <c r="D27" s="124"/>
      <c r="E27" s="125"/>
      <c r="F27" s="125"/>
      <c r="G27" s="126"/>
    </row>
    <row r="28" spans="1:10" ht="21.95" customHeight="1" thickBot="1" x14ac:dyDescent="0.25">
      <c r="A28" s="33" t="s">
        <v>90</v>
      </c>
      <c r="B28" s="123"/>
      <c r="C28" s="124"/>
      <c r="D28" s="124"/>
      <c r="E28" s="125"/>
      <c r="F28" s="125"/>
      <c r="G28" s="126"/>
    </row>
    <row r="29" spans="1:10" ht="21.95" customHeight="1" thickBot="1" x14ac:dyDescent="0.25">
      <c r="A29" s="34" t="s">
        <v>17</v>
      </c>
      <c r="B29" s="127">
        <f>SUM(B13:B28)</f>
        <v>0</v>
      </c>
      <c r="C29" s="128"/>
      <c r="D29" s="128"/>
      <c r="E29" s="129"/>
      <c r="F29" s="129"/>
      <c r="G29" s="130"/>
    </row>
    <row r="30" spans="1:10" ht="21.95" customHeight="1" x14ac:dyDescent="0.2">
      <c r="A30" s="32"/>
      <c r="B30" s="32"/>
      <c r="C30" s="108"/>
      <c r="D30" s="108"/>
      <c r="E30" s="109"/>
      <c r="F30" s="109"/>
      <c r="G30" s="109"/>
    </row>
    <row r="31" spans="1:10" x14ac:dyDescent="0.2">
      <c r="A31" s="17" t="s">
        <v>123</v>
      </c>
    </row>
    <row r="36" spans="1:7" x14ac:dyDescent="0.2">
      <c r="A36" s="17" t="s">
        <v>119</v>
      </c>
    </row>
    <row r="37" spans="1:7" x14ac:dyDescent="0.2">
      <c r="A37" s="17"/>
    </row>
    <row r="40" spans="1:7" x14ac:dyDescent="0.2">
      <c r="A40" s="153"/>
    </row>
    <row r="43" spans="1:7" ht="15.75" x14ac:dyDescent="0.25">
      <c r="A43" s="233"/>
      <c r="B43" s="233"/>
      <c r="C43" s="233"/>
      <c r="D43" s="233"/>
      <c r="E43" s="233"/>
      <c r="F43" s="233"/>
      <c r="G43" s="233"/>
    </row>
    <row r="44" spans="1:7" ht="15.75" x14ac:dyDescent="0.25">
      <c r="A44" s="233"/>
      <c r="B44" s="233"/>
      <c r="C44" s="233"/>
      <c r="D44" s="233"/>
      <c r="E44" s="233"/>
      <c r="F44" s="233"/>
      <c r="G44" s="233"/>
    </row>
    <row r="45" spans="1:7" x14ac:dyDescent="0.2">
      <c r="A45" s="234"/>
      <c r="B45" s="234"/>
      <c r="C45" s="234"/>
      <c r="D45" s="234"/>
      <c r="E45" s="234"/>
      <c r="F45" s="234"/>
      <c r="G45" s="234"/>
    </row>
    <row r="46" spans="1:7" x14ac:dyDescent="0.2">
      <c r="A46" s="163"/>
      <c r="B46" s="26"/>
      <c r="C46" s="26"/>
      <c r="D46" s="26"/>
      <c r="E46" s="26"/>
      <c r="F46" s="26"/>
      <c r="G46" s="26"/>
    </row>
    <row r="47" spans="1:7" x14ac:dyDescent="0.2">
      <c r="A47" s="29"/>
      <c r="B47" s="29"/>
      <c r="C47" s="29"/>
      <c r="D47" s="29"/>
      <c r="E47" s="29"/>
      <c r="F47" s="29"/>
      <c r="G47" s="29"/>
    </row>
    <row r="48" spans="1:7" x14ac:dyDescent="0.2">
      <c r="A48" s="16"/>
      <c r="B48" s="150"/>
      <c r="C48" s="232"/>
      <c r="D48" s="232"/>
      <c r="E48" s="232"/>
      <c r="F48" s="232"/>
      <c r="G48" s="232"/>
    </row>
    <row r="49" spans="1:8" x14ac:dyDescent="0.2">
      <c r="A49" s="16"/>
      <c r="B49" s="150"/>
      <c r="C49" s="232"/>
      <c r="D49" s="232"/>
      <c r="E49" s="232"/>
      <c r="F49" s="232"/>
      <c r="G49" s="232"/>
    </row>
    <row r="50" spans="1:8" x14ac:dyDescent="0.2">
      <c r="A50" s="150"/>
      <c r="B50" s="150"/>
      <c r="C50" s="16"/>
      <c r="D50" s="16"/>
      <c r="E50" s="16"/>
      <c r="F50" s="16"/>
      <c r="G50" s="16"/>
    </row>
    <row r="51" spans="1:8" x14ac:dyDescent="0.2">
      <c r="A51" s="16"/>
      <c r="B51" s="150"/>
      <c r="C51" s="150"/>
      <c r="D51" s="150"/>
      <c r="E51" s="150"/>
      <c r="F51" s="150"/>
      <c r="G51" s="150"/>
    </row>
    <row r="52" spans="1:8" ht="18" customHeight="1" x14ac:dyDescent="0.2">
      <c r="A52" s="16"/>
      <c r="B52" s="232"/>
      <c r="C52" s="232"/>
      <c r="D52" s="232"/>
      <c r="E52" s="232"/>
      <c r="F52" s="232"/>
      <c r="G52" s="232"/>
    </row>
    <row r="53" spans="1:8" ht="18" customHeight="1" x14ac:dyDescent="0.2">
      <c r="A53" s="167"/>
      <c r="B53" s="150"/>
      <c r="C53" s="168"/>
      <c r="D53" s="168"/>
      <c r="E53" s="168"/>
      <c r="F53" s="168"/>
      <c r="G53" s="168"/>
    </row>
    <row r="54" spans="1:8" ht="18" customHeight="1" x14ac:dyDescent="0.2">
      <c r="A54" s="29"/>
      <c r="B54" s="164"/>
      <c r="C54" s="165"/>
      <c r="D54" s="165"/>
      <c r="E54" s="165"/>
      <c r="F54" s="165"/>
      <c r="G54" s="165"/>
    </row>
    <row r="55" spans="1:8" ht="18" customHeight="1" x14ac:dyDescent="0.2">
      <c r="A55" s="29"/>
      <c r="B55" s="164"/>
      <c r="C55" s="165"/>
      <c r="D55" s="165"/>
      <c r="E55" s="165"/>
      <c r="F55" s="165"/>
      <c r="G55" s="165"/>
    </row>
    <row r="56" spans="1:8" ht="18" customHeight="1" x14ac:dyDescent="0.2">
      <c r="A56" s="29"/>
      <c r="B56" s="164"/>
      <c r="C56" s="165"/>
      <c r="D56" s="165"/>
      <c r="E56" s="165"/>
      <c r="F56" s="165"/>
      <c r="G56" s="165"/>
    </row>
    <row r="57" spans="1:8" ht="18" customHeight="1" x14ac:dyDescent="0.2">
      <c r="A57" s="29"/>
      <c r="B57" s="164"/>
      <c r="C57" s="165"/>
      <c r="D57" s="165"/>
      <c r="E57" s="165"/>
      <c r="F57" s="165"/>
      <c r="G57" s="165"/>
    </row>
    <row r="58" spans="1:8" ht="18" customHeight="1" x14ac:dyDescent="0.2">
      <c r="A58" s="29"/>
      <c r="B58" s="164"/>
      <c r="C58" s="165"/>
      <c r="D58" s="165"/>
      <c r="E58" s="165"/>
      <c r="F58" s="165"/>
      <c r="G58" s="165"/>
      <c r="H58" s="29"/>
    </row>
    <row r="59" spans="1:8" ht="18" customHeight="1" x14ac:dyDescent="0.2">
      <c r="A59" s="29"/>
      <c r="B59" s="164"/>
      <c r="C59" s="165"/>
      <c r="D59" s="165"/>
      <c r="E59" s="165"/>
      <c r="F59" s="165"/>
      <c r="G59" s="165"/>
    </row>
    <row r="60" spans="1:8" ht="18" customHeight="1" x14ac:dyDescent="0.2">
      <c r="A60" s="29"/>
      <c r="B60" s="164"/>
      <c r="C60" s="165"/>
      <c r="D60" s="165"/>
      <c r="E60" s="165"/>
      <c r="F60" s="165"/>
      <c r="G60" s="165"/>
    </row>
    <row r="61" spans="1:8" ht="18" customHeight="1" x14ac:dyDescent="0.2">
      <c r="A61" s="29"/>
      <c r="B61" s="164"/>
      <c r="C61" s="165"/>
      <c r="D61" s="165"/>
      <c r="E61" s="165"/>
      <c r="F61" s="165"/>
      <c r="G61" s="165"/>
    </row>
    <row r="62" spans="1:8" ht="18" customHeight="1" x14ac:dyDescent="0.2">
      <c r="A62" s="29"/>
      <c r="B62" s="164"/>
      <c r="C62" s="165"/>
      <c r="D62" s="165"/>
      <c r="E62" s="165"/>
      <c r="F62" s="165"/>
      <c r="G62" s="165"/>
    </row>
    <row r="63" spans="1:8" ht="18" customHeight="1" x14ac:dyDescent="0.2">
      <c r="A63" s="29"/>
      <c r="B63" s="164"/>
      <c r="C63" s="165"/>
      <c r="D63" s="165"/>
      <c r="E63" s="165"/>
      <c r="F63" s="165"/>
      <c r="G63" s="165"/>
    </row>
    <row r="64" spans="1:8" ht="18" customHeight="1" x14ac:dyDescent="0.2">
      <c r="A64" s="29"/>
      <c r="B64" s="164"/>
      <c r="C64" s="165"/>
      <c r="D64" s="165"/>
      <c r="E64" s="165"/>
      <c r="F64" s="165"/>
      <c r="G64" s="165"/>
    </row>
    <row r="65" spans="1:7" ht="18" customHeight="1" x14ac:dyDescent="0.2">
      <c r="A65" s="29"/>
      <c r="B65" s="164"/>
      <c r="C65" s="165"/>
      <c r="D65" s="165"/>
      <c r="E65" s="165"/>
      <c r="F65" s="165"/>
      <c r="G65" s="165"/>
    </row>
    <row r="66" spans="1:7" ht="18" customHeight="1" x14ac:dyDescent="0.2">
      <c r="A66" s="29"/>
      <c r="B66" s="164"/>
      <c r="C66" s="165"/>
      <c r="D66" s="165"/>
      <c r="E66" s="165"/>
      <c r="F66" s="165"/>
      <c r="G66" s="165"/>
    </row>
    <row r="67" spans="1:7" ht="18" customHeight="1" x14ac:dyDescent="0.2">
      <c r="A67" s="29"/>
      <c r="B67" s="164"/>
      <c r="C67" s="165"/>
      <c r="D67" s="165"/>
      <c r="E67" s="165"/>
      <c r="F67" s="165"/>
      <c r="G67" s="165"/>
    </row>
    <row r="68" spans="1:7" ht="18" customHeight="1" x14ac:dyDescent="0.2">
      <c r="A68" s="29"/>
      <c r="B68" s="164"/>
      <c r="C68" s="165"/>
      <c r="D68" s="165"/>
      <c r="E68" s="165"/>
      <c r="F68" s="165"/>
      <c r="G68" s="165"/>
    </row>
    <row r="69" spans="1:7" ht="18" customHeight="1" x14ac:dyDescent="0.2">
      <c r="A69" s="32"/>
      <c r="B69" s="164"/>
      <c r="C69" s="164"/>
      <c r="D69" s="164"/>
      <c r="E69" s="164"/>
      <c r="F69" s="164"/>
      <c r="G69" s="164"/>
    </row>
    <row r="70" spans="1:7" x14ac:dyDescent="0.2">
      <c r="A70" s="29"/>
      <c r="B70" s="32"/>
      <c r="C70" s="29"/>
      <c r="D70" s="29"/>
      <c r="E70" s="29"/>
      <c r="F70" s="166"/>
      <c r="G70" s="29"/>
    </row>
    <row r="71" spans="1:7" x14ac:dyDescent="0.2">
      <c r="A71" s="32"/>
      <c r="B71" s="29"/>
      <c r="C71" s="29"/>
      <c r="D71" s="29"/>
      <c r="E71" s="29"/>
      <c r="F71" s="29"/>
      <c r="G71" s="29"/>
    </row>
    <row r="72" spans="1:7" x14ac:dyDescent="0.2">
      <c r="A72" s="29"/>
      <c r="B72" s="29"/>
      <c r="C72" s="29"/>
      <c r="D72" s="29"/>
      <c r="E72" s="29"/>
      <c r="F72" s="29"/>
      <c r="G72" s="29"/>
    </row>
    <row r="73" spans="1:7" x14ac:dyDescent="0.2">
      <c r="A73" s="29"/>
      <c r="B73" s="29"/>
      <c r="C73" s="29"/>
      <c r="D73" s="29"/>
      <c r="E73" s="29"/>
      <c r="F73" s="29"/>
      <c r="G73" s="29"/>
    </row>
    <row r="74" spans="1:7" x14ac:dyDescent="0.2">
      <c r="A74" s="29"/>
      <c r="B74" s="29"/>
      <c r="C74" s="29"/>
      <c r="D74" s="29"/>
      <c r="E74" s="29"/>
      <c r="F74" s="29"/>
      <c r="G74" s="29"/>
    </row>
    <row r="75" spans="1:7" x14ac:dyDescent="0.2">
      <c r="A75" s="29"/>
      <c r="B75" s="29"/>
      <c r="C75" s="29"/>
      <c r="D75" s="29"/>
      <c r="E75" s="29"/>
      <c r="F75" s="29"/>
      <c r="G75" s="29"/>
    </row>
    <row r="76" spans="1:7" x14ac:dyDescent="0.2">
      <c r="A76" s="32"/>
      <c r="B76" s="29"/>
      <c r="C76" s="29"/>
      <c r="D76" s="29"/>
      <c r="E76" s="29"/>
      <c r="F76" s="29"/>
      <c r="G76" s="29"/>
    </row>
    <row r="77" spans="1:7" x14ac:dyDescent="0.2">
      <c r="A77" s="32"/>
      <c r="B77" s="29"/>
      <c r="C77" s="29"/>
      <c r="D77" s="29"/>
      <c r="E77" s="29"/>
      <c r="F77" s="29"/>
      <c r="G77" s="29"/>
    </row>
    <row r="78" spans="1:7" x14ac:dyDescent="0.2">
      <c r="A78" s="29"/>
      <c r="B78" s="29"/>
      <c r="C78" s="29"/>
      <c r="D78" s="29"/>
      <c r="E78" s="29"/>
      <c r="F78" s="29"/>
      <c r="G78" s="29"/>
    </row>
    <row r="91" spans="3:3" x14ac:dyDescent="0.2">
      <c r="C91" t="s">
        <v>100</v>
      </c>
    </row>
  </sheetData>
  <mergeCells count="18">
    <mergeCell ref="A2:G2"/>
    <mergeCell ref="A3:G3"/>
    <mergeCell ref="A4:G4"/>
    <mergeCell ref="C8:E8"/>
    <mergeCell ref="B12:E12"/>
    <mergeCell ref="F12:G12"/>
    <mergeCell ref="C9:E9"/>
    <mergeCell ref="F8:G8"/>
    <mergeCell ref="F9:G9"/>
    <mergeCell ref="B52:E52"/>
    <mergeCell ref="F52:G52"/>
    <mergeCell ref="A43:G43"/>
    <mergeCell ref="A44:G44"/>
    <mergeCell ref="A45:G45"/>
    <mergeCell ref="C48:E48"/>
    <mergeCell ref="F48:G48"/>
    <mergeCell ref="C49:E49"/>
    <mergeCell ref="F49:G49"/>
  </mergeCells>
  <phoneticPr fontId="0" type="noConversion"/>
  <printOptions horizontalCentered="1"/>
  <pageMargins left="0.39370078740157483" right="0.39370078740157483" top="0.9055118110236221" bottom="0.98425196850393704" header="0" footer="0"/>
  <pageSetup paperSize="9" scale="87" orientation="portrait" r:id="rId1"/>
  <headerFooter alignWithMargins="0">
    <oddFooter>&amp;LF01-MOP-SDP-09   Rev. 03 DIC 20</oddFooter>
  </headerFooter>
  <rowBreaks count="1" manualBreakCount="1">
    <brk id="40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D82"/>
  <sheetViews>
    <sheetView showZeros="0" zoomScaleNormal="100" workbookViewId="0">
      <selection activeCell="C47" sqref="C47"/>
    </sheetView>
  </sheetViews>
  <sheetFormatPr baseColWidth="10" defaultColWidth="9.140625" defaultRowHeight="12.75" x14ac:dyDescent="0.2"/>
  <cols>
    <col min="1" max="1" width="42.5703125" customWidth="1"/>
    <col min="2" max="4" width="17.85546875" customWidth="1"/>
  </cols>
  <sheetData>
    <row r="1" spans="1:4" ht="15.75" x14ac:dyDescent="0.25">
      <c r="A1" s="227"/>
      <c r="B1" s="227"/>
      <c r="C1" s="227"/>
      <c r="D1" s="227"/>
    </row>
    <row r="2" spans="1:4" s="213" customFormat="1" ht="15.75" customHeight="1" x14ac:dyDescent="0.2">
      <c r="A2" s="247" t="s">
        <v>137</v>
      </c>
      <c r="B2" s="247"/>
      <c r="C2" s="247"/>
      <c r="D2" s="247"/>
    </row>
    <row r="3" spans="1:4" ht="15.75" customHeight="1" x14ac:dyDescent="0.2">
      <c r="A3" s="244" t="s">
        <v>175</v>
      </c>
      <c r="B3" s="244"/>
      <c r="C3" s="244"/>
      <c r="D3" s="244"/>
    </row>
    <row r="4" spans="1:4" x14ac:dyDescent="0.2">
      <c r="A4" s="244" t="s">
        <v>190</v>
      </c>
      <c r="B4" s="244"/>
      <c r="C4" s="244"/>
      <c r="D4" s="244"/>
    </row>
    <row r="5" spans="1:4" ht="22.5" customHeight="1" x14ac:dyDescent="0.2">
      <c r="A5" s="245" t="s">
        <v>176</v>
      </c>
      <c r="B5" s="246"/>
      <c r="C5" s="246"/>
      <c r="D5" s="246"/>
    </row>
    <row r="6" spans="1:4" ht="13.5" thickBot="1" x14ac:dyDescent="0.25">
      <c r="A6" s="14" t="s">
        <v>222</v>
      </c>
      <c r="B6" s="13"/>
      <c r="C6" s="13"/>
      <c r="D6" s="13"/>
    </row>
    <row r="7" spans="1:4" ht="27.75" customHeight="1" x14ac:dyDescent="0.2">
      <c r="A7" s="2" t="s">
        <v>27</v>
      </c>
      <c r="B7" s="2" t="s">
        <v>25</v>
      </c>
      <c r="C7" s="2" t="s">
        <v>26</v>
      </c>
      <c r="D7" s="2" t="s">
        <v>55</v>
      </c>
    </row>
    <row r="8" spans="1:4" ht="13.5" customHeight="1" thickBot="1" x14ac:dyDescent="0.25">
      <c r="A8" s="24"/>
      <c r="B8" s="25"/>
      <c r="C8" s="25"/>
      <c r="D8" s="25"/>
    </row>
    <row r="9" spans="1:4" ht="15" customHeight="1" x14ac:dyDescent="0.2">
      <c r="A9" s="83" t="s">
        <v>31</v>
      </c>
      <c r="B9" s="131">
        <f>SUM(B11:B23)</f>
        <v>0</v>
      </c>
      <c r="C9" s="204">
        <f>SUM(C11:C23)</f>
        <v>0</v>
      </c>
      <c r="D9" s="132"/>
    </row>
    <row r="10" spans="1:4" ht="15" customHeight="1" x14ac:dyDescent="0.2">
      <c r="A10" s="206" t="s">
        <v>165</v>
      </c>
      <c r="B10" s="203"/>
      <c r="C10" s="205"/>
      <c r="D10" s="226" t="s">
        <v>215</v>
      </c>
    </row>
    <row r="11" spans="1:4" ht="15" customHeight="1" x14ac:dyDescent="0.2">
      <c r="A11" s="99" t="s">
        <v>28</v>
      </c>
      <c r="B11" s="134"/>
      <c r="C11" s="135"/>
      <c r="D11" s="134"/>
    </row>
    <row r="12" spans="1:4" ht="15" customHeight="1" x14ac:dyDescent="0.2">
      <c r="A12" s="207" t="s">
        <v>210</v>
      </c>
      <c r="B12" s="134"/>
      <c r="C12" s="135"/>
      <c r="D12" s="134"/>
    </row>
    <row r="13" spans="1:4" ht="15" customHeight="1" x14ac:dyDescent="0.2">
      <c r="A13" s="207" t="s">
        <v>166</v>
      </c>
      <c r="B13" s="134"/>
      <c r="C13" s="135"/>
      <c r="D13" s="134"/>
    </row>
    <row r="14" spans="1:4" ht="15" customHeight="1" x14ac:dyDescent="0.2">
      <c r="A14" s="99" t="s">
        <v>53</v>
      </c>
      <c r="B14" s="134"/>
      <c r="C14" s="135"/>
      <c r="D14" s="142" t="s">
        <v>124</v>
      </c>
    </row>
    <row r="15" spans="1:4" ht="15" customHeight="1" x14ac:dyDescent="0.2">
      <c r="A15" s="207" t="s">
        <v>213</v>
      </c>
      <c r="B15" s="134"/>
      <c r="C15" s="135"/>
      <c r="D15" s="142"/>
    </row>
    <row r="16" spans="1:4" ht="15" customHeight="1" x14ac:dyDescent="0.2">
      <c r="A16" s="207" t="s">
        <v>167</v>
      </c>
      <c r="B16" s="134"/>
      <c r="C16" s="135"/>
      <c r="D16" s="142"/>
    </row>
    <row r="17" spans="1:4" ht="15" customHeight="1" x14ac:dyDescent="0.2">
      <c r="A17" s="99" t="s">
        <v>121</v>
      </c>
      <c r="B17" s="134"/>
      <c r="C17" s="135"/>
      <c r="D17" s="142" t="s">
        <v>214</v>
      </c>
    </row>
    <row r="18" spans="1:4" ht="13.5" customHeight="1" x14ac:dyDescent="0.2">
      <c r="A18" s="99" t="s">
        <v>33</v>
      </c>
      <c r="B18" s="134"/>
      <c r="C18" s="135"/>
      <c r="D18" s="210"/>
    </row>
    <row r="19" spans="1:4" ht="15" customHeight="1" x14ac:dyDescent="0.2">
      <c r="A19" s="99" t="s">
        <v>29</v>
      </c>
      <c r="B19" s="134"/>
      <c r="C19" s="135"/>
      <c r="D19" s="210" t="s">
        <v>215</v>
      </c>
    </row>
    <row r="20" spans="1:4" ht="15" customHeight="1" x14ac:dyDescent="0.2">
      <c r="A20" s="207" t="s">
        <v>212</v>
      </c>
      <c r="B20" s="134"/>
      <c r="C20" s="135"/>
      <c r="D20" s="134"/>
    </row>
    <row r="21" spans="1:4" ht="15" customHeight="1" x14ac:dyDescent="0.2">
      <c r="A21" s="207" t="s">
        <v>211</v>
      </c>
      <c r="B21" s="134"/>
      <c r="C21" s="135"/>
      <c r="D21" s="210" t="s">
        <v>214</v>
      </c>
    </row>
    <row r="22" spans="1:4" ht="15" customHeight="1" x14ac:dyDescent="0.2">
      <c r="A22" s="207" t="s">
        <v>224</v>
      </c>
      <c r="B22" s="134"/>
      <c r="C22" s="135"/>
      <c r="D22" s="134"/>
    </row>
    <row r="23" spans="1:4" ht="15" customHeight="1" x14ac:dyDescent="0.2">
      <c r="A23" s="99" t="s">
        <v>54</v>
      </c>
      <c r="B23" s="137"/>
      <c r="C23" s="137"/>
      <c r="D23" s="138"/>
    </row>
    <row r="24" spans="1:4" ht="15" customHeight="1" x14ac:dyDescent="0.2">
      <c r="A24" s="30" t="s">
        <v>34</v>
      </c>
      <c r="B24" s="139">
        <f>SUM(B25:B31)</f>
        <v>0</v>
      </c>
      <c r="C24" s="139">
        <f>SUM(C25:C31)</f>
        <v>0</v>
      </c>
      <c r="D24" s="140"/>
    </row>
    <row r="25" spans="1:4" ht="15" customHeight="1" x14ac:dyDescent="0.2">
      <c r="A25" s="99" t="s">
        <v>30</v>
      </c>
      <c r="B25" s="134"/>
      <c r="C25" s="134"/>
      <c r="D25" s="142" t="s">
        <v>214</v>
      </c>
    </row>
    <row r="26" spans="1:4" ht="15" customHeight="1" x14ac:dyDescent="0.2">
      <c r="A26" s="100" t="s">
        <v>35</v>
      </c>
      <c r="B26" s="134"/>
      <c r="C26" s="134"/>
      <c r="D26" s="141"/>
    </row>
    <row r="27" spans="1:4" ht="15" customHeight="1" x14ac:dyDescent="0.2">
      <c r="A27" s="99" t="s">
        <v>89</v>
      </c>
      <c r="B27" s="134"/>
      <c r="C27" s="134"/>
      <c r="D27" s="141"/>
    </row>
    <row r="28" spans="1:4" ht="15" customHeight="1" x14ac:dyDescent="0.2">
      <c r="A28" s="99" t="s">
        <v>117</v>
      </c>
      <c r="B28" s="134"/>
      <c r="C28" s="134"/>
      <c r="D28" s="141"/>
    </row>
    <row r="29" spans="1:4" ht="15" customHeight="1" x14ac:dyDescent="0.2">
      <c r="A29" s="100" t="s">
        <v>36</v>
      </c>
      <c r="B29" s="134"/>
      <c r="C29" s="134"/>
      <c r="D29" s="209" t="s">
        <v>168</v>
      </c>
    </row>
    <row r="30" spans="1:4" ht="15" customHeight="1" x14ac:dyDescent="0.2">
      <c r="A30" s="107" t="s">
        <v>88</v>
      </c>
      <c r="B30" s="134"/>
      <c r="C30" s="134"/>
      <c r="D30" s="209" t="s">
        <v>215</v>
      </c>
    </row>
    <row r="31" spans="1:4" ht="15" customHeight="1" x14ac:dyDescent="0.2">
      <c r="A31" s="99" t="s">
        <v>32</v>
      </c>
      <c r="B31" s="134"/>
      <c r="C31" s="134"/>
      <c r="D31" s="136" t="s">
        <v>124</v>
      </c>
    </row>
    <row r="32" spans="1:4" ht="15" customHeight="1" x14ac:dyDescent="0.2">
      <c r="A32" s="84" t="s">
        <v>37</v>
      </c>
      <c r="B32" s="139">
        <f>SUM(B33:B37)</f>
        <v>0</v>
      </c>
      <c r="C32" s="139">
        <f>SUM(C33:C37)</f>
        <v>0</v>
      </c>
      <c r="D32" s="140"/>
    </row>
    <row r="33" spans="1:4" ht="15" customHeight="1" x14ac:dyDescent="0.2">
      <c r="A33" s="208" t="s">
        <v>169</v>
      </c>
      <c r="B33" s="134"/>
      <c r="C33" s="134"/>
      <c r="D33" s="141"/>
    </row>
    <row r="34" spans="1:4" ht="15" customHeight="1" x14ac:dyDescent="0.2">
      <c r="A34" s="207" t="s">
        <v>216</v>
      </c>
      <c r="B34" s="133"/>
      <c r="C34" s="133"/>
      <c r="D34" s="141"/>
    </row>
    <row r="35" spans="1:4" ht="15" customHeight="1" x14ac:dyDescent="0.2">
      <c r="A35" s="207" t="s">
        <v>217</v>
      </c>
      <c r="B35" s="133"/>
      <c r="C35" s="133"/>
      <c r="D35" s="141"/>
    </row>
    <row r="36" spans="1:4" ht="15" customHeight="1" x14ac:dyDescent="0.2">
      <c r="A36" s="207" t="s">
        <v>219</v>
      </c>
      <c r="B36" s="133"/>
      <c r="C36" s="133"/>
      <c r="D36" s="141"/>
    </row>
    <row r="37" spans="1:4" ht="15" customHeight="1" x14ac:dyDescent="0.2">
      <c r="A37" s="208" t="s">
        <v>170</v>
      </c>
      <c r="B37" s="134"/>
      <c r="C37" s="134"/>
      <c r="D37" s="141"/>
    </row>
    <row r="38" spans="1:4" ht="15" customHeight="1" x14ac:dyDescent="0.2">
      <c r="A38" s="208" t="s">
        <v>218</v>
      </c>
      <c r="B38" s="134"/>
      <c r="C38" s="134"/>
      <c r="D38" s="141"/>
    </row>
    <row r="39" spans="1:4" ht="15" customHeight="1" x14ac:dyDescent="0.2">
      <c r="A39" s="208" t="s">
        <v>220</v>
      </c>
      <c r="B39" s="134"/>
      <c r="C39" s="134"/>
      <c r="D39" s="141"/>
    </row>
    <row r="40" spans="1:4" ht="15" customHeight="1" x14ac:dyDescent="0.2">
      <c r="A40" s="84" t="s">
        <v>38</v>
      </c>
      <c r="B40" s="139">
        <f>SUM(B41:B43)</f>
        <v>0</v>
      </c>
      <c r="C40" s="139">
        <f>SUM(C41:C43)</f>
        <v>0</v>
      </c>
      <c r="D40" s="140"/>
    </row>
    <row r="41" spans="1:4" ht="15" customHeight="1" x14ac:dyDescent="0.2">
      <c r="A41" s="101" t="s">
        <v>56</v>
      </c>
      <c r="B41" s="143"/>
      <c r="C41" s="143"/>
      <c r="D41" s="144"/>
    </row>
    <row r="42" spans="1:4" ht="15" customHeight="1" x14ac:dyDescent="0.2">
      <c r="A42" s="223" t="s">
        <v>221</v>
      </c>
      <c r="B42" s="143"/>
      <c r="C42" s="143"/>
      <c r="D42" s="144"/>
    </row>
    <row r="43" spans="1:4" ht="15" customHeight="1" x14ac:dyDescent="0.2">
      <c r="A43" s="224" t="s">
        <v>223</v>
      </c>
      <c r="B43" s="143"/>
      <c r="C43" s="143"/>
      <c r="D43" s="144"/>
    </row>
    <row r="44" spans="1:4" ht="15" customHeight="1" thickBot="1" x14ac:dyDescent="0.25">
      <c r="A44" s="85" t="s">
        <v>52</v>
      </c>
      <c r="B44" s="146">
        <f>SUM(B9+B24+B32+B40)</f>
        <v>0</v>
      </c>
      <c r="C44" s="145">
        <f>SUM(C9+C24+C32+C40)</f>
        <v>0</v>
      </c>
      <c r="D44" s="147"/>
    </row>
    <row r="45" spans="1:4" x14ac:dyDescent="0.2">
      <c r="B45" s="118"/>
      <c r="C45" s="118"/>
      <c r="D45" s="118"/>
    </row>
    <row r="46" spans="1:4" x14ac:dyDescent="0.2">
      <c r="A46" s="17" t="s">
        <v>39</v>
      </c>
      <c r="B46" s="162"/>
      <c r="C46" s="162"/>
    </row>
    <row r="47" spans="1:4" x14ac:dyDescent="0.2">
      <c r="A47" s="17"/>
    </row>
    <row r="48" spans="1:4" x14ac:dyDescent="0.2">
      <c r="A48" s="215" t="s">
        <v>87</v>
      </c>
    </row>
    <row r="49" spans="1:1" x14ac:dyDescent="0.2">
      <c r="A49" s="17" t="s">
        <v>225</v>
      </c>
    </row>
    <row r="50" spans="1:1" ht="12" customHeight="1" x14ac:dyDescent="0.2">
      <c r="A50" s="15"/>
    </row>
    <row r="51" spans="1:1" x14ac:dyDescent="0.2">
      <c r="A51" s="15"/>
    </row>
    <row r="52" spans="1:1" ht="5.25" customHeight="1" x14ac:dyDescent="0.2">
      <c r="A52" s="15"/>
    </row>
    <row r="53" spans="1:1" hidden="1" x14ac:dyDescent="0.2"/>
    <row r="54" spans="1:1" ht="12" hidden="1" customHeight="1" x14ac:dyDescent="0.2"/>
    <row r="55" spans="1:1" hidden="1" x14ac:dyDescent="0.2"/>
    <row r="56" spans="1:1" hidden="1" x14ac:dyDescent="0.2"/>
    <row r="57" spans="1:1" hidden="1" x14ac:dyDescent="0.2"/>
    <row r="62" spans="1:1" x14ac:dyDescent="0.2">
      <c r="A62" s="225" t="s">
        <v>191</v>
      </c>
    </row>
    <row r="63" spans="1:1" x14ac:dyDescent="0.2">
      <c r="A63" t="s">
        <v>193</v>
      </c>
    </row>
    <row r="64" spans="1:1" x14ac:dyDescent="0.2">
      <c r="A64" t="s">
        <v>194</v>
      </c>
    </row>
    <row r="65" spans="1:1" x14ac:dyDescent="0.2">
      <c r="A65" t="s">
        <v>195</v>
      </c>
    </row>
    <row r="66" spans="1:1" x14ac:dyDescent="0.2">
      <c r="A66" t="s">
        <v>196</v>
      </c>
    </row>
    <row r="67" spans="1:1" x14ac:dyDescent="0.2">
      <c r="A67" t="s">
        <v>197</v>
      </c>
    </row>
    <row r="69" spans="1:1" x14ac:dyDescent="0.2">
      <c r="A69" s="153" t="s">
        <v>206</v>
      </c>
    </row>
    <row r="70" spans="1:1" x14ac:dyDescent="0.2">
      <c r="A70" t="s">
        <v>192</v>
      </c>
    </row>
    <row r="71" spans="1:1" x14ac:dyDescent="0.2">
      <c r="A71" s="153" t="s">
        <v>204</v>
      </c>
    </row>
    <row r="72" spans="1:1" x14ac:dyDescent="0.2">
      <c r="A72" s="153" t="s">
        <v>202</v>
      </c>
    </row>
    <row r="73" spans="1:1" x14ac:dyDescent="0.2">
      <c r="A73" s="153" t="s">
        <v>198</v>
      </c>
    </row>
    <row r="74" spans="1:1" x14ac:dyDescent="0.2">
      <c r="A74" s="153" t="s">
        <v>199</v>
      </c>
    </row>
    <row r="75" spans="1:1" x14ac:dyDescent="0.2">
      <c r="A75" s="153" t="s">
        <v>200</v>
      </c>
    </row>
    <row r="76" spans="1:1" x14ac:dyDescent="0.2">
      <c r="A76" s="153" t="s">
        <v>201</v>
      </c>
    </row>
    <row r="77" spans="1:1" x14ac:dyDescent="0.2">
      <c r="A77" s="153"/>
    </row>
    <row r="78" spans="1:1" x14ac:dyDescent="0.2">
      <c r="A78" s="153" t="s">
        <v>205</v>
      </c>
    </row>
    <row r="79" spans="1:1" x14ac:dyDescent="0.2">
      <c r="A79" s="153" t="s">
        <v>203</v>
      </c>
    </row>
    <row r="80" spans="1:1" x14ac:dyDescent="0.2">
      <c r="A80" s="153" t="s">
        <v>207</v>
      </c>
    </row>
    <row r="81" spans="1:1" x14ac:dyDescent="0.2">
      <c r="A81" s="153" t="s">
        <v>208</v>
      </c>
    </row>
    <row r="82" spans="1:1" x14ac:dyDescent="0.2">
      <c r="A82" s="153" t="s">
        <v>209</v>
      </c>
    </row>
  </sheetData>
  <mergeCells count="5">
    <mergeCell ref="A1:D1"/>
    <mergeCell ref="A4:D4"/>
    <mergeCell ref="A5:D5"/>
    <mergeCell ref="A3:D3"/>
    <mergeCell ref="A2:D2"/>
  </mergeCells>
  <phoneticPr fontId="0" type="noConversion"/>
  <printOptions horizontalCentered="1"/>
  <pageMargins left="0.39370078740157483" right="0.39370078740157483" top="0.9055118110236221" bottom="0.43541666666666667" header="0.27559055118110237" footer="0.19685039370078741"/>
  <pageSetup paperSize="9" scale="95" orientation="portrait" horizontalDpi="4294967294" verticalDpi="4294967294" r:id="rId1"/>
  <headerFooter alignWithMargins="0">
    <oddFooter>&amp;LF01-MOP-SDP-09   Rev. 03 DIC 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/>
  <dimension ref="A1:K60"/>
  <sheetViews>
    <sheetView view="pageLayout" zoomScaleNormal="100" workbookViewId="0">
      <selection activeCell="F12" sqref="F12"/>
    </sheetView>
  </sheetViews>
  <sheetFormatPr baseColWidth="10" defaultRowHeight="12.75" x14ac:dyDescent="0.2"/>
  <cols>
    <col min="1" max="1" width="31.7109375" customWidth="1"/>
    <col min="2" max="10" width="7.7109375" customWidth="1"/>
  </cols>
  <sheetData>
    <row r="1" spans="1:11" ht="51" customHeight="1" x14ac:dyDescent="0.25">
      <c r="A1" s="17" t="s">
        <v>180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x14ac:dyDescent="0.25">
      <c r="A2" s="228" t="s">
        <v>181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1" ht="16.5" customHeight="1" x14ac:dyDescent="0.25">
      <c r="A3" s="228" t="s">
        <v>182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1" ht="15.75" x14ac:dyDescent="0.25">
      <c r="A4" s="227" t="s">
        <v>183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1" ht="15" customHeight="1" x14ac:dyDescent="0.25">
      <c r="A5" s="31"/>
      <c r="B5" s="31"/>
      <c r="C5" s="31"/>
      <c r="D5" s="31"/>
      <c r="E5" s="31"/>
      <c r="F5" s="31"/>
      <c r="G5" s="31"/>
      <c r="H5" s="31"/>
      <c r="I5" s="61"/>
      <c r="J5" s="31"/>
    </row>
    <row r="6" spans="1:11" hidden="1" x14ac:dyDescent="0.2">
      <c r="A6" s="71" t="s">
        <v>72</v>
      </c>
      <c r="B6" s="62" t="s">
        <v>85</v>
      </c>
      <c r="C6" s="62"/>
      <c r="D6" s="62"/>
      <c r="E6" s="63"/>
      <c r="F6" s="63"/>
      <c r="G6" s="63"/>
    </row>
    <row r="7" spans="1:11" ht="13.5" thickBot="1" x14ac:dyDescent="0.25">
      <c r="A7" s="62" t="s">
        <v>162</v>
      </c>
      <c r="B7" s="62"/>
      <c r="C7" s="62"/>
      <c r="D7" s="63"/>
      <c r="E7" s="63"/>
      <c r="G7" s="63"/>
      <c r="K7" s="29"/>
    </row>
    <row r="8" spans="1:11" ht="33.75" customHeight="1" thickTop="1" thickBot="1" x14ac:dyDescent="0.25">
      <c r="A8" s="64" t="s">
        <v>136</v>
      </c>
      <c r="B8" s="65" t="s">
        <v>73</v>
      </c>
      <c r="C8" s="65" t="s">
        <v>74</v>
      </c>
      <c r="D8" s="65" t="s">
        <v>75</v>
      </c>
      <c r="E8" s="65" t="s">
        <v>73</v>
      </c>
      <c r="F8" s="65" t="s">
        <v>74</v>
      </c>
      <c r="G8" s="65" t="s">
        <v>76</v>
      </c>
      <c r="H8" s="65" t="s">
        <v>77</v>
      </c>
      <c r="I8" s="115" t="s">
        <v>78</v>
      </c>
      <c r="J8" s="117" t="s">
        <v>52</v>
      </c>
    </row>
    <row r="9" spans="1:11" ht="21.75" customHeight="1" thickTop="1" thickBot="1" x14ac:dyDescent="0.25">
      <c r="A9" s="66" t="s">
        <v>130</v>
      </c>
      <c r="B9" s="67"/>
      <c r="C9" s="67"/>
      <c r="D9" s="67"/>
      <c r="E9" s="67"/>
      <c r="F9" s="67"/>
      <c r="G9" s="67"/>
      <c r="H9" s="67"/>
      <c r="I9" s="67"/>
      <c r="J9" s="116">
        <f t="shared" ref="J9:J23" si="0">SUM(D9,G9,H9,I9)</f>
        <v>0</v>
      </c>
    </row>
    <row r="10" spans="1:11" ht="21" customHeight="1" thickTop="1" thickBot="1" x14ac:dyDescent="0.25">
      <c r="A10" s="66" t="s">
        <v>131</v>
      </c>
      <c r="B10" s="67"/>
      <c r="C10" s="67"/>
      <c r="D10" s="67"/>
      <c r="E10" s="67"/>
      <c r="F10" s="67"/>
      <c r="G10" s="67"/>
      <c r="H10" s="67"/>
      <c r="I10" s="67"/>
      <c r="J10" s="70">
        <f t="shared" si="0"/>
        <v>0</v>
      </c>
    </row>
    <row r="11" spans="1:11" ht="21" customHeight="1" thickTop="1" thickBot="1" x14ac:dyDescent="0.25">
      <c r="A11" s="66" t="s">
        <v>132</v>
      </c>
      <c r="B11" s="67"/>
      <c r="C11" s="67"/>
      <c r="D11" s="67"/>
      <c r="E11" s="67"/>
      <c r="F11" s="67"/>
      <c r="G11" s="67"/>
      <c r="H11" s="67"/>
      <c r="I11" s="67"/>
      <c r="J11" s="70">
        <f t="shared" si="0"/>
        <v>0</v>
      </c>
    </row>
    <row r="12" spans="1:11" ht="21" customHeight="1" thickTop="1" thickBot="1" x14ac:dyDescent="0.25">
      <c r="A12" s="66" t="s">
        <v>133</v>
      </c>
      <c r="B12" s="67"/>
      <c r="C12" s="67"/>
      <c r="D12" s="67"/>
      <c r="E12" s="67"/>
      <c r="F12" s="67"/>
      <c r="G12" s="67"/>
      <c r="H12" s="67"/>
      <c r="I12" s="67"/>
      <c r="J12" s="70">
        <f t="shared" si="0"/>
        <v>0</v>
      </c>
    </row>
    <row r="13" spans="1:11" ht="21" customHeight="1" thickTop="1" thickBot="1" x14ac:dyDescent="0.25">
      <c r="A13" s="66" t="s">
        <v>79</v>
      </c>
      <c r="B13" s="67"/>
      <c r="C13" s="67"/>
      <c r="D13" s="67"/>
      <c r="E13" s="67"/>
      <c r="F13" s="67"/>
      <c r="G13" s="67"/>
      <c r="H13" s="67"/>
      <c r="I13" s="67"/>
      <c r="J13" s="70">
        <f t="shared" si="0"/>
        <v>0</v>
      </c>
    </row>
    <row r="14" spans="1:11" ht="21" customHeight="1" thickTop="1" thickBot="1" x14ac:dyDescent="0.25">
      <c r="A14" s="66" t="s">
        <v>80</v>
      </c>
      <c r="B14" s="67"/>
      <c r="C14" s="67"/>
      <c r="D14" s="67"/>
      <c r="E14" s="67"/>
      <c r="F14" s="67"/>
      <c r="G14" s="67"/>
      <c r="H14" s="67"/>
      <c r="I14" s="67"/>
      <c r="J14" s="70">
        <f t="shared" si="0"/>
        <v>0</v>
      </c>
    </row>
    <row r="15" spans="1:11" ht="21" customHeight="1" thickTop="1" thickBot="1" x14ac:dyDescent="0.25">
      <c r="A15" s="66" t="s">
        <v>81</v>
      </c>
      <c r="B15" s="67"/>
      <c r="C15" s="67"/>
      <c r="D15" s="67"/>
      <c r="E15" s="67"/>
      <c r="F15" s="67"/>
      <c r="G15" s="67"/>
      <c r="H15" s="67"/>
      <c r="I15" s="67"/>
      <c r="J15" s="70">
        <f t="shared" si="0"/>
        <v>0</v>
      </c>
    </row>
    <row r="16" spans="1:11" ht="21" customHeight="1" thickTop="1" thickBot="1" x14ac:dyDescent="0.25">
      <c r="A16" s="66" t="s">
        <v>135</v>
      </c>
      <c r="B16" s="67"/>
      <c r="C16" s="67"/>
      <c r="D16" s="67"/>
      <c r="E16" s="67"/>
      <c r="F16" s="67"/>
      <c r="G16" s="67"/>
      <c r="H16" s="67"/>
      <c r="I16" s="67"/>
      <c r="J16" s="70">
        <f t="shared" si="0"/>
        <v>0</v>
      </c>
    </row>
    <row r="17" spans="1:10" ht="21" customHeight="1" thickTop="1" thickBot="1" x14ac:dyDescent="0.25">
      <c r="A17" s="66" t="s">
        <v>82</v>
      </c>
      <c r="B17" s="67"/>
      <c r="C17" s="67"/>
      <c r="D17" s="67"/>
      <c r="E17" s="67"/>
      <c r="F17" s="67"/>
      <c r="G17" s="67"/>
      <c r="H17" s="67"/>
      <c r="I17" s="67"/>
      <c r="J17" s="70">
        <f t="shared" si="0"/>
        <v>0</v>
      </c>
    </row>
    <row r="18" spans="1:10" ht="21" customHeight="1" thickTop="1" thickBot="1" x14ac:dyDescent="0.25">
      <c r="A18" s="66" t="s">
        <v>134</v>
      </c>
      <c r="B18" s="67"/>
      <c r="C18" s="67"/>
      <c r="D18" s="67"/>
      <c r="E18" s="67"/>
      <c r="F18" s="67"/>
      <c r="G18" s="67"/>
      <c r="H18" s="67"/>
      <c r="I18" s="67"/>
      <c r="J18" s="70">
        <f t="shared" si="0"/>
        <v>0</v>
      </c>
    </row>
    <row r="19" spans="1:10" ht="21" customHeight="1" thickTop="1" thickBot="1" x14ac:dyDescent="0.25">
      <c r="A19" s="66" t="s">
        <v>70</v>
      </c>
      <c r="B19" s="67"/>
      <c r="C19" s="67"/>
      <c r="D19" s="67"/>
      <c r="E19" s="67"/>
      <c r="F19" s="67"/>
      <c r="G19" s="67"/>
      <c r="H19" s="67"/>
      <c r="I19" s="67"/>
      <c r="J19" s="70">
        <f t="shared" si="0"/>
        <v>0</v>
      </c>
    </row>
    <row r="20" spans="1:10" ht="21" customHeight="1" thickTop="1" thickBot="1" x14ac:dyDescent="0.25">
      <c r="A20" s="66" t="s">
        <v>71</v>
      </c>
      <c r="B20" s="67"/>
      <c r="C20" s="67"/>
      <c r="D20" s="67"/>
      <c r="E20" s="67"/>
      <c r="F20" s="67"/>
      <c r="G20" s="67"/>
      <c r="H20" s="67"/>
      <c r="I20" s="67"/>
      <c r="J20" s="70">
        <f t="shared" si="0"/>
        <v>0</v>
      </c>
    </row>
    <row r="21" spans="1:10" ht="21" customHeight="1" thickTop="1" thickBot="1" x14ac:dyDescent="0.25">
      <c r="A21" s="66" t="s">
        <v>83</v>
      </c>
      <c r="B21" s="67"/>
      <c r="C21" s="67"/>
      <c r="D21" s="67"/>
      <c r="E21" s="67"/>
      <c r="F21" s="67"/>
      <c r="G21" s="67"/>
      <c r="H21" s="67"/>
      <c r="I21" s="67"/>
      <c r="J21" s="70">
        <f t="shared" si="0"/>
        <v>0</v>
      </c>
    </row>
    <row r="22" spans="1:10" ht="21" customHeight="1" thickTop="1" thickBot="1" x14ac:dyDescent="0.25">
      <c r="A22" s="66" t="s">
        <v>84</v>
      </c>
      <c r="B22" s="67"/>
      <c r="C22" s="67"/>
      <c r="D22" s="67"/>
      <c r="E22" s="67"/>
      <c r="F22" s="67"/>
      <c r="G22" s="67"/>
      <c r="H22" s="67"/>
      <c r="I22" s="67"/>
      <c r="J22" s="70">
        <f t="shared" si="0"/>
        <v>0</v>
      </c>
    </row>
    <row r="23" spans="1:10" ht="21" customHeight="1" thickTop="1" thickBot="1" x14ac:dyDescent="0.25">
      <c r="A23" s="66" t="s">
        <v>86</v>
      </c>
      <c r="B23" s="67"/>
      <c r="C23" s="67"/>
      <c r="D23" s="67"/>
      <c r="E23" s="67"/>
      <c r="F23" s="67"/>
      <c r="G23" s="67"/>
      <c r="H23" s="67"/>
      <c r="I23" s="67"/>
      <c r="J23" s="70">
        <f t="shared" si="0"/>
        <v>0</v>
      </c>
    </row>
    <row r="24" spans="1:10" ht="21" customHeight="1" thickTop="1" thickBot="1" x14ac:dyDescent="0.25">
      <c r="A24" s="68" t="s">
        <v>52</v>
      </c>
      <c r="B24" s="69">
        <f t="shared" ref="B24:J24" si="1">SUM(B9:B23)</f>
        <v>0</v>
      </c>
      <c r="C24" s="69">
        <f t="shared" si="1"/>
        <v>0</v>
      </c>
      <c r="D24" s="69">
        <f t="shared" si="1"/>
        <v>0</v>
      </c>
      <c r="E24" s="69">
        <f t="shared" si="1"/>
        <v>0</v>
      </c>
      <c r="F24" s="69">
        <f t="shared" si="1"/>
        <v>0</v>
      </c>
      <c r="G24" s="69">
        <f t="shared" si="1"/>
        <v>0</v>
      </c>
      <c r="H24" s="69">
        <f t="shared" si="1"/>
        <v>0</v>
      </c>
      <c r="I24" s="69">
        <f t="shared" si="1"/>
        <v>0</v>
      </c>
      <c r="J24" s="69">
        <f t="shared" si="1"/>
        <v>0</v>
      </c>
    </row>
    <row r="25" spans="1:10" ht="21" customHeight="1" thickTop="1" thickBot="1" x14ac:dyDescent="0.25">
      <c r="A25" s="169" t="s">
        <v>137</v>
      </c>
      <c r="B25" s="65"/>
      <c r="C25" s="65"/>
      <c r="D25" s="65"/>
      <c r="E25" s="65"/>
      <c r="F25" s="65"/>
      <c r="G25" s="65"/>
      <c r="H25" s="65"/>
      <c r="I25" s="65"/>
      <c r="J25" s="65" t="s">
        <v>52</v>
      </c>
    </row>
    <row r="26" spans="1:10" ht="21" customHeight="1" thickTop="1" thickBot="1" x14ac:dyDescent="0.25">
      <c r="A26" s="68" t="s">
        <v>138</v>
      </c>
      <c r="B26" s="69"/>
      <c r="C26" s="69"/>
      <c r="D26" s="69"/>
      <c r="E26" s="69"/>
      <c r="F26" s="69"/>
      <c r="G26" s="69"/>
      <c r="H26" s="69"/>
      <c r="I26" s="69"/>
      <c r="J26" s="70">
        <f t="shared" ref="J26:J33" si="2">SUM(B26:I26)</f>
        <v>0</v>
      </c>
    </row>
    <row r="27" spans="1:10" ht="21" customHeight="1" thickTop="1" thickBot="1" x14ac:dyDescent="0.25">
      <c r="A27" s="68" t="s">
        <v>139</v>
      </c>
      <c r="B27" s="69"/>
      <c r="C27" s="69"/>
      <c r="D27" s="69"/>
      <c r="E27" s="69"/>
      <c r="F27" s="69"/>
      <c r="G27" s="69"/>
      <c r="H27" s="69"/>
      <c r="I27" s="69"/>
      <c r="J27" s="70">
        <f t="shared" si="2"/>
        <v>0</v>
      </c>
    </row>
    <row r="28" spans="1:10" ht="21" customHeight="1" thickTop="1" thickBot="1" x14ac:dyDescent="0.25">
      <c r="A28" s="68" t="s">
        <v>140</v>
      </c>
      <c r="B28" s="69"/>
      <c r="C28" s="69"/>
      <c r="D28" s="69"/>
      <c r="E28" s="69"/>
      <c r="F28" s="69"/>
      <c r="G28" s="69"/>
      <c r="H28" s="69"/>
      <c r="I28" s="69"/>
      <c r="J28" s="70">
        <f t="shared" si="2"/>
        <v>0</v>
      </c>
    </row>
    <row r="29" spans="1:10" ht="21" customHeight="1" thickTop="1" thickBot="1" x14ac:dyDescent="0.25">
      <c r="A29" s="160" t="s">
        <v>141</v>
      </c>
      <c r="B29" s="161"/>
      <c r="C29" s="161"/>
      <c r="D29" s="161"/>
      <c r="E29" s="161"/>
      <c r="F29" s="161"/>
      <c r="G29" s="161"/>
      <c r="H29" s="161"/>
      <c r="I29" s="161"/>
      <c r="J29" s="70">
        <f t="shared" si="2"/>
        <v>0</v>
      </c>
    </row>
    <row r="30" spans="1:10" ht="21" customHeight="1" thickTop="1" thickBot="1" x14ac:dyDescent="0.25">
      <c r="A30" s="170" t="s">
        <v>142</v>
      </c>
      <c r="B30" s="171"/>
      <c r="C30" s="171"/>
      <c r="D30" s="171"/>
      <c r="E30" s="171"/>
      <c r="F30" s="171"/>
      <c r="G30" s="171"/>
      <c r="H30" s="171"/>
      <c r="I30" s="171"/>
      <c r="J30" s="172">
        <f t="shared" si="2"/>
        <v>0</v>
      </c>
    </row>
    <row r="31" spans="1:10" ht="21" customHeight="1" thickTop="1" thickBot="1" x14ac:dyDescent="0.25">
      <c r="A31" s="170" t="s">
        <v>143</v>
      </c>
      <c r="B31" s="171"/>
      <c r="C31" s="171"/>
      <c r="D31" s="171"/>
      <c r="E31" s="171"/>
      <c r="F31" s="171"/>
      <c r="G31" s="171"/>
      <c r="H31" s="171"/>
      <c r="I31" s="171"/>
      <c r="J31" s="172">
        <f t="shared" si="2"/>
        <v>0</v>
      </c>
    </row>
    <row r="32" spans="1:10" ht="21" customHeight="1" thickTop="1" thickBot="1" x14ac:dyDescent="0.25">
      <c r="A32" s="173" t="s">
        <v>144</v>
      </c>
      <c r="B32" s="174"/>
      <c r="C32" s="171"/>
      <c r="D32" s="171"/>
      <c r="E32" s="171"/>
      <c r="F32" s="171"/>
      <c r="G32" s="171"/>
      <c r="H32" s="171"/>
      <c r="I32" s="171"/>
      <c r="J32" s="172">
        <f t="shared" si="2"/>
        <v>0</v>
      </c>
    </row>
    <row r="33" spans="1:10" ht="21" customHeight="1" thickTop="1" thickBot="1" x14ac:dyDescent="0.25">
      <c r="A33" s="175" t="s">
        <v>145</v>
      </c>
      <c r="B33" s="171"/>
      <c r="C33" s="171"/>
      <c r="D33" s="171"/>
      <c r="E33" s="171"/>
      <c r="F33" s="171"/>
      <c r="G33" s="171"/>
      <c r="H33" s="171"/>
      <c r="I33" s="171"/>
      <c r="J33" s="172">
        <f t="shared" si="2"/>
        <v>0</v>
      </c>
    </row>
    <row r="34" spans="1:10" ht="21" customHeight="1" thickTop="1" thickBot="1" x14ac:dyDescent="0.25">
      <c r="A34" s="176" t="s">
        <v>146</v>
      </c>
      <c r="B34" s="171"/>
      <c r="C34" s="171">
        <f t="shared" ref="C34:I34" si="3">SUM(C26:C33)</f>
        <v>0</v>
      </c>
      <c r="D34" s="171">
        <f t="shared" si="3"/>
        <v>0</v>
      </c>
      <c r="E34" s="171">
        <f t="shared" si="3"/>
        <v>0</v>
      </c>
      <c r="F34" s="171">
        <f t="shared" si="3"/>
        <v>0</v>
      </c>
      <c r="G34" s="171">
        <f t="shared" si="3"/>
        <v>0</v>
      </c>
      <c r="H34" s="171">
        <f t="shared" si="3"/>
        <v>0</v>
      </c>
      <c r="I34" s="171">
        <f t="shared" si="3"/>
        <v>0</v>
      </c>
      <c r="J34" s="177">
        <f>SUM(J30:J33)</f>
        <v>0</v>
      </c>
    </row>
    <row r="35" spans="1:10" ht="21" customHeight="1" thickBot="1" x14ac:dyDescent="0.25">
      <c r="A35" s="182" t="s">
        <v>147</v>
      </c>
      <c r="B35" s="183"/>
      <c r="C35" s="184"/>
      <c r="D35" s="183"/>
      <c r="E35" s="184"/>
      <c r="F35" s="183"/>
      <c r="G35" s="184"/>
      <c r="H35" s="183"/>
      <c r="I35" s="184"/>
      <c r="J35" s="184"/>
    </row>
    <row r="36" spans="1:10" ht="21" customHeight="1" thickBot="1" x14ac:dyDescent="0.25">
      <c r="A36" s="173" t="s">
        <v>148</v>
      </c>
      <c r="B36" s="186"/>
      <c r="C36" s="187"/>
      <c r="D36" s="186">
        <f>SUM(B36)</f>
        <v>0</v>
      </c>
      <c r="E36" s="187"/>
      <c r="F36" s="186"/>
      <c r="G36" s="187">
        <f>SUM(E36)</f>
        <v>0</v>
      </c>
      <c r="H36" s="186"/>
      <c r="I36" s="187"/>
      <c r="J36" s="187">
        <f>SUM(D36+G36)</f>
        <v>0</v>
      </c>
    </row>
    <row r="37" spans="1:10" ht="21" customHeight="1" thickBot="1" x14ac:dyDescent="0.25">
      <c r="A37" s="182"/>
      <c r="B37" s="194" t="s">
        <v>98</v>
      </c>
      <c r="C37" s="184" t="s">
        <v>94</v>
      </c>
      <c r="D37" s="184" t="s">
        <v>158</v>
      </c>
      <c r="E37" s="184" t="s">
        <v>99</v>
      </c>
      <c r="F37" s="185"/>
      <c r="G37" s="184"/>
      <c r="H37" s="194"/>
      <c r="I37" s="184"/>
      <c r="J37" s="195"/>
    </row>
    <row r="38" spans="1:10" ht="21" customHeight="1" thickBot="1" x14ac:dyDescent="0.25">
      <c r="A38" s="173" t="s">
        <v>149</v>
      </c>
      <c r="B38" s="178"/>
      <c r="C38" s="188"/>
      <c r="D38" s="178"/>
      <c r="E38" s="188"/>
      <c r="F38" s="178"/>
      <c r="G38" s="188"/>
      <c r="H38" s="178"/>
      <c r="I38" s="199"/>
      <c r="J38" s="187">
        <f t="shared" ref="J38:J47" si="4">SUM(B38:E38)</f>
        <v>0</v>
      </c>
    </row>
    <row r="39" spans="1:10" ht="21" customHeight="1" thickBot="1" x14ac:dyDescent="0.25">
      <c r="A39" s="173" t="s">
        <v>150</v>
      </c>
      <c r="B39" s="186"/>
      <c r="C39" s="187"/>
      <c r="D39" s="186"/>
      <c r="E39" s="187"/>
      <c r="F39" s="186"/>
      <c r="G39" s="187"/>
      <c r="H39" s="186"/>
      <c r="I39" s="186"/>
      <c r="J39" s="187">
        <f t="shared" si="4"/>
        <v>0</v>
      </c>
    </row>
    <row r="40" spans="1:10" ht="21" customHeight="1" thickBot="1" x14ac:dyDescent="0.25">
      <c r="A40" s="173" t="s">
        <v>151</v>
      </c>
      <c r="B40" s="178"/>
      <c r="C40" s="188"/>
      <c r="D40" s="178"/>
      <c r="E40" s="188"/>
      <c r="F40" s="178"/>
      <c r="G40" s="188"/>
      <c r="H40" s="178"/>
      <c r="I40" s="199"/>
      <c r="J40" s="187">
        <f t="shared" si="4"/>
        <v>0</v>
      </c>
    </row>
    <row r="41" spans="1:10" ht="21" customHeight="1" thickBot="1" x14ac:dyDescent="0.25">
      <c r="A41" s="173" t="s">
        <v>128</v>
      </c>
      <c r="B41" s="186"/>
      <c r="C41" s="187"/>
      <c r="D41" s="186"/>
      <c r="E41" s="187"/>
      <c r="F41" s="186"/>
      <c r="G41" s="187"/>
      <c r="H41" s="186"/>
      <c r="I41" s="186"/>
      <c r="J41" s="187">
        <f t="shared" si="4"/>
        <v>0</v>
      </c>
    </row>
    <row r="42" spans="1:10" ht="21" customHeight="1" thickBot="1" x14ac:dyDescent="0.25">
      <c r="A42" s="182" t="s">
        <v>152</v>
      </c>
      <c r="B42" s="192"/>
      <c r="C42" s="193"/>
      <c r="D42" s="192"/>
      <c r="E42" s="193"/>
      <c r="F42" s="202"/>
      <c r="G42" s="193"/>
      <c r="H42" s="192"/>
      <c r="I42" s="200"/>
      <c r="J42" s="195">
        <f t="shared" si="4"/>
        <v>0</v>
      </c>
    </row>
    <row r="43" spans="1:10" ht="21" customHeight="1" thickBot="1" x14ac:dyDescent="0.25">
      <c r="A43" s="182" t="s">
        <v>153</v>
      </c>
      <c r="B43" s="194"/>
      <c r="C43" s="184"/>
      <c r="D43" s="184"/>
      <c r="E43" s="184"/>
      <c r="F43" s="185"/>
      <c r="G43" s="184"/>
      <c r="H43" s="194"/>
      <c r="I43" s="194"/>
      <c r="J43" s="184">
        <f t="shared" si="4"/>
        <v>0</v>
      </c>
    </row>
    <row r="44" spans="1:10" ht="21" customHeight="1" thickBot="1" x14ac:dyDescent="0.25">
      <c r="A44" s="182" t="s">
        <v>154</v>
      </c>
      <c r="B44" s="192"/>
      <c r="C44" s="193"/>
      <c r="D44" s="192"/>
      <c r="E44" s="193"/>
      <c r="F44" s="192"/>
      <c r="G44" s="195"/>
      <c r="H44" s="192"/>
      <c r="I44" s="200"/>
      <c r="J44" s="193">
        <f t="shared" si="4"/>
        <v>0</v>
      </c>
    </row>
    <row r="45" spans="1:10" ht="21" customHeight="1" thickBot="1" x14ac:dyDescent="0.25">
      <c r="A45" s="180" t="s">
        <v>155</v>
      </c>
      <c r="B45" s="184"/>
      <c r="C45" s="185"/>
      <c r="D45" s="196"/>
      <c r="E45" s="197"/>
      <c r="F45" s="181"/>
      <c r="G45" s="196"/>
      <c r="H45" s="197"/>
      <c r="I45" s="201"/>
      <c r="J45" s="184">
        <f t="shared" si="4"/>
        <v>0</v>
      </c>
    </row>
    <row r="46" spans="1:10" ht="21" customHeight="1" thickBot="1" x14ac:dyDescent="0.25">
      <c r="A46" s="180" t="s">
        <v>156</v>
      </c>
      <c r="B46" s="198"/>
      <c r="C46" s="184"/>
      <c r="D46" s="194"/>
      <c r="E46" s="184">
        <f>SUM(E42)</f>
        <v>0</v>
      </c>
      <c r="F46" s="185"/>
      <c r="G46" s="194"/>
      <c r="H46" s="184"/>
      <c r="I46" s="183"/>
      <c r="J46" s="193">
        <f t="shared" si="4"/>
        <v>0</v>
      </c>
    </row>
    <row r="47" spans="1:10" ht="21" customHeight="1" thickBot="1" x14ac:dyDescent="0.25">
      <c r="A47" s="152" t="s">
        <v>157</v>
      </c>
      <c r="B47" s="189">
        <f>SUM(B26:B29)</f>
        <v>0</v>
      </c>
      <c r="C47" s="179">
        <f>SUM(C26:C29)</f>
        <v>0</v>
      </c>
      <c r="D47" s="190">
        <f>SUM(D26:D29)</f>
        <v>0</v>
      </c>
      <c r="E47" s="179">
        <f>SUM(E38)</f>
        <v>0</v>
      </c>
      <c r="F47" s="191"/>
      <c r="G47" s="179"/>
      <c r="H47" s="189"/>
      <c r="I47" s="189"/>
      <c r="J47" s="184">
        <f t="shared" si="4"/>
        <v>0</v>
      </c>
    </row>
    <row r="48" spans="1:10" ht="21" customHeight="1" x14ac:dyDescent="0.2">
      <c r="A48" s="16"/>
      <c r="B48" s="150"/>
      <c r="C48" s="150"/>
      <c r="D48" s="150"/>
      <c r="E48" s="150"/>
      <c r="F48" s="150"/>
      <c r="G48" s="150"/>
      <c r="H48" s="150"/>
      <c r="I48" s="150"/>
      <c r="J48" s="121"/>
    </row>
    <row r="49" spans="1:9" x14ac:dyDescent="0.2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2">
      <c r="A50" s="16"/>
      <c r="D50" s="93"/>
      <c r="E50" s="93"/>
      <c r="F50" s="93" t="s">
        <v>87</v>
      </c>
      <c r="G50" s="93"/>
      <c r="H50" s="93"/>
    </row>
    <row r="51" spans="1:9" x14ac:dyDescent="0.2">
      <c r="D51" s="93"/>
      <c r="E51" s="93"/>
      <c r="F51" s="93"/>
      <c r="G51" s="93"/>
      <c r="H51" s="93"/>
    </row>
    <row r="52" spans="1:9" x14ac:dyDescent="0.2">
      <c r="E52" s="192"/>
    </row>
    <row r="53" spans="1:9" x14ac:dyDescent="0.2">
      <c r="H53" s="92"/>
    </row>
    <row r="54" spans="1:9" x14ac:dyDescent="0.2">
      <c r="H54" s="92"/>
    </row>
    <row r="60" spans="1:9" x14ac:dyDescent="0.2">
      <c r="D60" t="s">
        <v>23</v>
      </c>
    </row>
  </sheetData>
  <mergeCells count="3">
    <mergeCell ref="A2:J2"/>
    <mergeCell ref="A3:J3"/>
    <mergeCell ref="A4:J4"/>
  </mergeCells>
  <phoneticPr fontId="0" type="noConversion"/>
  <printOptions horizontalCentered="1"/>
  <pageMargins left="0.59055118110236227" right="0.74803149606299213" top="0.73" bottom="0.98425196850393704" header="0" footer="0"/>
  <pageSetup paperSize="9" scale="83" orientation="portrait" r:id="rId1"/>
  <headerFooter alignWithMargins="0">
    <oddFooter>&amp;LF01-MOP-SDP-09   Rev. 03 DIC 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R65"/>
  <sheetViews>
    <sheetView view="pageLayout" zoomScale="70" zoomScaleNormal="100" zoomScaleSheetLayoutView="75" zoomScalePageLayoutView="70" workbookViewId="0">
      <selection activeCell="L40" sqref="L40"/>
    </sheetView>
  </sheetViews>
  <sheetFormatPr baseColWidth="10" defaultRowHeight="12.75" x14ac:dyDescent="0.2"/>
  <cols>
    <col min="1" max="1" width="25.7109375" customWidth="1"/>
    <col min="2" max="16" width="8.7109375" customWidth="1"/>
    <col min="17" max="17" width="8.85546875" customWidth="1"/>
    <col min="18" max="18" width="7.28515625" customWidth="1"/>
  </cols>
  <sheetData>
    <row r="1" spans="1:18" ht="13.5" customHeight="1" x14ac:dyDescent="0.2">
      <c r="A1" s="153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customHeight="1" x14ac:dyDescent="0.2">
      <c r="A2" s="15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15" customFormat="1" ht="15.75" x14ac:dyDescent="0.2">
      <c r="A3" s="252" t="s">
        <v>187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8" s="253" customFormat="1" ht="12.75" customHeight="1" x14ac:dyDescent="0.2">
      <c r="A4" s="253" t="s">
        <v>185</v>
      </c>
    </row>
    <row r="5" spans="1:18" s="255" customFormat="1" ht="15" x14ac:dyDescent="0.2">
      <c r="A5" s="254" t="s">
        <v>188</v>
      </c>
    </row>
    <row r="6" spans="1:18" s="211" customFormat="1" ht="15" x14ac:dyDescent="0.2">
      <c r="A6" s="221" t="s">
        <v>189</v>
      </c>
      <c r="B6" s="222"/>
      <c r="C6" s="222"/>
      <c r="D6" s="222"/>
      <c r="E6" s="222"/>
      <c r="F6" s="221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8" x14ac:dyDescent="0.2">
      <c r="A7" s="15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x14ac:dyDescent="0.2">
      <c r="A8" s="153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6.5" thickBot="1" x14ac:dyDescent="0.35">
      <c r="A9" s="58" t="s">
        <v>163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80"/>
      <c r="M9" s="80"/>
      <c r="N9" s="38"/>
      <c r="O9" s="38"/>
      <c r="P9" s="38"/>
      <c r="Q9" s="38"/>
      <c r="R9" s="38"/>
    </row>
    <row r="10" spans="1:18" ht="16.5" customHeight="1" x14ac:dyDescent="0.3">
      <c r="A10" s="81"/>
      <c r="B10" s="265" t="s">
        <v>108</v>
      </c>
      <c r="C10" s="266"/>
      <c r="D10" s="261" t="s">
        <v>105</v>
      </c>
      <c r="E10" s="262"/>
      <c r="F10" s="88" t="s">
        <v>110</v>
      </c>
      <c r="G10" s="89"/>
      <c r="H10" s="261" t="s">
        <v>101</v>
      </c>
      <c r="I10" s="262"/>
      <c r="J10" s="256" t="s">
        <v>103</v>
      </c>
      <c r="K10" s="257"/>
      <c r="L10" s="256" t="s">
        <v>105</v>
      </c>
      <c r="M10" s="257"/>
      <c r="N10" s="256" t="s">
        <v>67</v>
      </c>
      <c r="O10" s="257"/>
      <c r="P10" s="154"/>
      <c r="Q10" s="38"/>
    </row>
    <row r="11" spans="1:18" ht="17.25" customHeight="1" thickBot="1" x14ac:dyDescent="0.35">
      <c r="A11" s="82"/>
      <c r="B11" s="267"/>
      <c r="C11" s="268"/>
      <c r="D11" s="72" t="s">
        <v>109</v>
      </c>
      <c r="E11" s="73"/>
      <c r="F11" s="90" t="s">
        <v>111</v>
      </c>
      <c r="G11" s="91"/>
      <c r="H11" s="269"/>
      <c r="I11" s="270"/>
      <c r="J11" s="258" t="s">
        <v>104</v>
      </c>
      <c r="K11" s="260"/>
      <c r="L11" s="258" t="s">
        <v>65</v>
      </c>
      <c r="M11" s="260"/>
      <c r="N11" s="258" t="s">
        <v>66</v>
      </c>
      <c r="O11" s="259"/>
      <c r="P11" s="155"/>
    </row>
    <row r="12" spans="1:18" ht="69.75" thickBot="1" x14ac:dyDescent="0.25">
      <c r="A12" s="41" t="s">
        <v>25</v>
      </c>
      <c r="B12" s="42" t="s">
        <v>62</v>
      </c>
      <c r="C12" s="43" t="s">
        <v>52</v>
      </c>
      <c r="D12" s="42" t="s">
        <v>62</v>
      </c>
      <c r="E12" s="43" t="s">
        <v>52</v>
      </c>
      <c r="F12" s="42" t="s">
        <v>62</v>
      </c>
      <c r="G12" s="43" t="s">
        <v>52</v>
      </c>
      <c r="H12" s="42" t="s">
        <v>62</v>
      </c>
      <c r="I12" s="43" t="s">
        <v>52</v>
      </c>
      <c r="J12" s="42" t="s">
        <v>62</v>
      </c>
      <c r="K12" s="102" t="s">
        <v>52</v>
      </c>
      <c r="L12" s="110" t="s">
        <v>62</v>
      </c>
      <c r="M12" s="112" t="s">
        <v>52</v>
      </c>
      <c r="N12" s="110" t="s">
        <v>62</v>
      </c>
      <c r="O12" s="112" t="s">
        <v>52</v>
      </c>
      <c r="P12" s="156"/>
    </row>
    <row r="13" spans="1:18" ht="20.100000000000001" customHeight="1" thickBot="1" x14ac:dyDescent="0.3">
      <c r="A13" s="44" t="s">
        <v>9</v>
      </c>
      <c r="B13" s="59"/>
      <c r="C13" s="46">
        <f t="shared" ref="C13:C25" si="0">SUM(B13:B13)</f>
        <v>0</v>
      </c>
      <c r="D13" s="59"/>
      <c r="E13" s="46">
        <f t="shared" ref="E13:E25" si="1">SUM(D13:D13)</f>
        <v>0</v>
      </c>
      <c r="F13" s="59"/>
      <c r="G13" s="46">
        <f t="shared" ref="G13:G25" si="2">SUM(F13:F13)</f>
        <v>0</v>
      </c>
      <c r="H13" s="59"/>
      <c r="I13" s="46">
        <f t="shared" ref="I13:I26" si="3">SUM(H13:H13)</f>
        <v>0</v>
      </c>
      <c r="J13" s="59"/>
      <c r="K13" s="103">
        <f t="shared" ref="K13:K26" si="4">SUM(J13:J13)</f>
        <v>0</v>
      </c>
      <c r="L13" s="74"/>
      <c r="M13" s="113">
        <f t="shared" ref="M13:M26" si="5">SUM(L13:L13)</f>
        <v>0</v>
      </c>
      <c r="N13" s="74"/>
      <c r="O13" s="113">
        <f t="shared" ref="O13:O26" si="6">SUM(N13:N13)</f>
        <v>0</v>
      </c>
      <c r="P13" s="54"/>
    </row>
    <row r="14" spans="1:18" ht="20.100000000000001" customHeight="1" thickBot="1" x14ac:dyDescent="0.3">
      <c r="A14" s="47" t="s">
        <v>13</v>
      </c>
      <c r="B14" s="60"/>
      <c r="C14" s="46">
        <f t="shared" si="0"/>
        <v>0</v>
      </c>
      <c r="D14" s="60"/>
      <c r="E14" s="46">
        <f t="shared" si="1"/>
        <v>0</v>
      </c>
      <c r="F14" s="60"/>
      <c r="G14" s="46">
        <f t="shared" si="2"/>
        <v>0</v>
      </c>
      <c r="H14" s="60"/>
      <c r="I14" s="46">
        <f t="shared" si="3"/>
        <v>0</v>
      </c>
      <c r="J14" s="60"/>
      <c r="K14" s="103">
        <f t="shared" si="4"/>
        <v>0</v>
      </c>
      <c r="L14" s="111"/>
      <c r="M14" s="113">
        <f t="shared" si="5"/>
        <v>0</v>
      </c>
      <c r="N14" s="111"/>
      <c r="O14" s="113">
        <f t="shared" si="6"/>
        <v>0</v>
      </c>
      <c r="P14" s="54"/>
    </row>
    <row r="15" spans="1:18" ht="20.100000000000001" customHeight="1" thickBot="1" x14ac:dyDescent="0.3">
      <c r="A15" s="47" t="s">
        <v>10</v>
      </c>
      <c r="B15" s="60"/>
      <c r="C15" s="46">
        <f t="shared" si="0"/>
        <v>0</v>
      </c>
      <c r="D15" s="60"/>
      <c r="E15" s="46">
        <f t="shared" si="1"/>
        <v>0</v>
      </c>
      <c r="F15" s="60"/>
      <c r="G15" s="46">
        <f t="shared" si="2"/>
        <v>0</v>
      </c>
      <c r="H15" s="60"/>
      <c r="I15" s="46">
        <f t="shared" si="3"/>
        <v>0</v>
      </c>
      <c r="J15" s="60"/>
      <c r="K15" s="103">
        <f t="shared" si="4"/>
        <v>0</v>
      </c>
      <c r="L15" s="111"/>
      <c r="M15" s="113">
        <f t="shared" si="5"/>
        <v>0</v>
      </c>
      <c r="N15" s="111"/>
      <c r="O15" s="113">
        <f t="shared" si="6"/>
        <v>0</v>
      </c>
      <c r="P15" s="54"/>
    </row>
    <row r="16" spans="1:18" ht="20.100000000000001" customHeight="1" thickBot="1" x14ac:dyDescent="0.3">
      <c r="A16" s="47" t="s">
        <v>11</v>
      </c>
      <c r="B16" s="60"/>
      <c r="C16" s="46">
        <f t="shared" si="0"/>
        <v>0</v>
      </c>
      <c r="D16" s="60"/>
      <c r="E16" s="46">
        <f t="shared" si="1"/>
        <v>0</v>
      </c>
      <c r="F16" s="60"/>
      <c r="G16" s="46">
        <f t="shared" si="2"/>
        <v>0</v>
      </c>
      <c r="H16" s="60"/>
      <c r="I16" s="46">
        <f t="shared" si="3"/>
        <v>0</v>
      </c>
      <c r="J16" s="60"/>
      <c r="K16" s="103">
        <f t="shared" si="4"/>
        <v>0</v>
      </c>
      <c r="L16" s="111"/>
      <c r="M16" s="113">
        <f t="shared" si="5"/>
        <v>0</v>
      </c>
      <c r="N16" s="111"/>
      <c r="O16" s="113">
        <f t="shared" si="6"/>
        <v>0</v>
      </c>
      <c r="P16" s="54"/>
    </row>
    <row r="17" spans="1:18" ht="20.100000000000001" customHeight="1" thickBot="1" x14ac:dyDescent="0.3">
      <c r="A17" s="47" t="s">
        <v>63</v>
      </c>
      <c r="B17" s="60"/>
      <c r="C17" s="46">
        <f t="shared" si="0"/>
        <v>0</v>
      </c>
      <c r="D17" s="60"/>
      <c r="E17" s="46">
        <f t="shared" si="1"/>
        <v>0</v>
      </c>
      <c r="F17" s="60"/>
      <c r="G17" s="46">
        <f t="shared" si="2"/>
        <v>0</v>
      </c>
      <c r="H17" s="60"/>
      <c r="I17" s="46">
        <f t="shared" si="3"/>
        <v>0</v>
      </c>
      <c r="J17" s="60"/>
      <c r="K17" s="103">
        <f t="shared" si="4"/>
        <v>0</v>
      </c>
      <c r="L17" s="111"/>
      <c r="M17" s="113">
        <f t="shared" si="5"/>
        <v>0</v>
      </c>
      <c r="N17" s="111"/>
      <c r="O17" s="113">
        <f t="shared" si="6"/>
        <v>0</v>
      </c>
      <c r="P17" s="54"/>
    </row>
    <row r="18" spans="1:18" ht="20.100000000000001" customHeight="1" thickBot="1" x14ac:dyDescent="0.3">
      <c r="A18" s="47" t="s">
        <v>60</v>
      </c>
      <c r="B18" s="60"/>
      <c r="C18" s="46">
        <f t="shared" si="0"/>
        <v>0</v>
      </c>
      <c r="D18" s="60"/>
      <c r="E18" s="46">
        <f t="shared" si="1"/>
        <v>0</v>
      </c>
      <c r="F18" s="60"/>
      <c r="G18" s="46">
        <f t="shared" si="2"/>
        <v>0</v>
      </c>
      <c r="H18" s="60"/>
      <c r="I18" s="46">
        <f t="shared" si="3"/>
        <v>0</v>
      </c>
      <c r="J18" s="60"/>
      <c r="K18" s="103">
        <f t="shared" si="4"/>
        <v>0</v>
      </c>
      <c r="L18" s="111"/>
      <c r="M18" s="113">
        <f t="shared" si="5"/>
        <v>0</v>
      </c>
      <c r="N18" s="111"/>
      <c r="O18" s="113">
        <f t="shared" si="6"/>
        <v>0</v>
      </c>
      <c r="P18" s="54"/>
    </row>
    <row r="19" spans="1:18" ht="20.100000000000001" customHeight="1" thickBot="1" x14ac:dyDescent="0.3">
      <c r="A19" s="47" t="s">
        <v>57</v>
      </c>
      <c r="B19" s="60"/>
      <c r="C19" s="46">
        <f t="shared" si="0"/>
        <v>0</v>
      </c>
      <c r="D19" s="60"/>
      <c r="E19" s="46">
        <f t="shared" si="1"/>
        <v>0</v>
      </c>
      <c r="F19" s="60"/>
      <c r="G19" s="46">
        <f t="shared" si="2"/>
        <v>0</v>
      </c>
      <c r="H19" s="60"/>
      <c r="I19" s="46">
        <f t="shared" si="3"/>
        <v>0</v>
      </c>
      <c r="J19" s="60"/>
      <c r="K19" s="103">
        <f t="shared" si="4"/>
        <v>0</v>
      </c>
      <c r="L19" s="111"/>
      <c r="M19" s="113">
        <f t="shared" si="5"/>
        <v>0</v>
      </c>
      <c r="N19" s="111"/>
      <c r="O19" s="113">
        <f t="shared" si="6"/>
        <v>0</v>
      </c>
      <c r="P19" s="54"/>
    </row>
    <row r="20" spans="1:18" ht="20.100000000000001" customHeight="1" thickBot="1" x14ac:dyDescent="0.3">
      <c r="A20" s="47" t="s">
        <v>12</v>
      </c>
      <c r="B20" s="60"/>
      <c r="C20" s="46">
        <f t="shared" si="0"/>
        <v>0</v>
      </c>
      <c r="D20" s="60"/>
      <c r="E20" s="46">
        <f t="shared" si="1"/>
        <v>0</v>
      </c>
      <c r="F20" s="60"/>
      <c r="G20" s="46">
        <f t="shared" si="2"/>
        <v>0</v>
      </c>
      <c r="H20" s="60"/>
      <c r="I20" s="46">
        <f t="shared" si="3"/>
        <v>0</v>
      </c>
      <c r="J20" s="60"/>
      <c r="K20" s="103">
        <f t="shared" si="4"/>
        <v>0</v>
      </c>
      <c r="L20" s="111"/>
      <c r="M20" s="113">
        <f t="shared" si="5"/>
        <v>0</v>
      </c>
      <c r="N20" s="111"/>
      <c r="O20" s="113">
        <f t="shared" si="6"/>
        <v>0</v>
      </c>
      <c r="P20" s="54"/>
    </row>
    <row r="21" spans="1:18" ht="20.100000000000001" customHeight="1" thickBot="1" x14ac:dyDescent="0.3">
      <c r="A21" s="47" t="s">
        <v>95</v>
      </c>
      <c r="B21" s="60"/>
      <c r="C21" s="46">
        <f t="shared" si="0"/>
        <v>0</v>
      </c>
      <c r="D21" s="60"/>
      <c r="E21" s="46">
        <f t="shared" si="1"/>
        <v>0</v>
      </c>
      <c r="F21" s="60"/>
      <c r="G21" s="46">
        <f t="shared" si="2"/>
        <v>0</v>
      </c>
      <c r="H21" s="60"/>
      <c r="I21" s="46">
        <f t="shared" si="3"/>
        <v>0</v>
      </c>
      <c r="J21" s="60"/>
      <c r="K21" s="103">
        <f t="shared" si="4"/>
        <v>0</v>
      </c>
      <c r="L21" s="111"/>
      <c r="M21" s="113">
        <f t="shared" si="5"/>
        <v>0</v>
      </c>
      <c r="N21" s="111"/>
      <c r="O21" s="113">
        <f t="shared" si="6"/>
        <v>0</v>
      </c>
      <c r="P21" s="54"/>
    </row>
    <row r="22" spans="1:18" ht="20.100000000000001" customHeight="1" thickBot="1" x14ac:dyDescent="0.3">
      <c r="A22" s="47" t="s">
        <v>96</v>
      </c>
      <c r="B22" s="60"/>
      <c r="C22" s="46">
        <f t="shared" si="0"/>
        <v>0</v>
      </c>
      <c r="D22" s="60"/>
      <c r="E22" s="46">
        <f t="shared" si="1"/>
        <v>0</v>
      </c>
      <c r="F22" s="60"/>
      <c r="G22" s="46">
        <f t="shared" si="2"/>
        <v>0</v>
      </c>
      <c r="H22" s="60"/>
      <c r="I22" s="46">
        <f t="shared" si="3"/>
        <v>0</v>
      </c>
      <c r="J22" s="60"/>
      <c r="K22" s="103">
        <f t="shared" si="4"/>
        <v>0</v>
      </c>
      <c r="L22" s="111"/>
      <c r="M22" s="113">
        <f t="shared" si="5"/>
        <v>0</v>
      </c>
      <c r="N22" s="111"/>
      <c r="O22" s="113">
        <f t="shared" si="6"/>
        <v>0</v>
      </c>
      <c r="P22" s="54"/>
    </row>
    <row r="23" spans="1:18" ht="20.100000000000001" customHeight="1" thickBot="1" x14ac:dyDescent="0.3">
      <c r="A23" s="47" t="s">
        <v>64</v>
      </c>
      <c r="B23" s="60"/>
      <c r="C23" s="46">
        <f t="shared" si="0"/>
        <v>0</v>
      </c>
      <c r="D23" s="60"/>
      <c r="E23" s="46">
        <f t="shared" si="1"/>
        <v>0</v>
      </c>
      <c r="F23" s="60"/>
      <c r="G23" s="46">
        <f t="shared" si="2"/>
        <v>0</v>
      </c>
      <c r="H23" s="60"/>
      <c r="I23" s="46">
        <f t="shared" si="3"/>
        <v>0</v>
      </c>
      <c r="J23" s="60"/>
      <c r="K23" s="103">
        <f t="shared" si="4"/>
        <v>0</v>
      </c>
      <c r="L23" s="111"/>
      <c r="M23" s="113">
        <f t="shared" si="5"/>
        <v>0</v>
      </c>
      <c r="N23" s="111"/>
      <c r="O23" s="113">
        <f t="shared" si="6"/>
        <v>0</v>
      </c>
      <c r="P23" s="54"/>
    </row>
    <row r="24" spans="1:18" ht="20.100000000000001" customHeight="1" thickBot="1" x14ac:dyDescent="0.3">
      <c r="A24" s="47" t="s">
        <v>97</v>
      </c>
      <c r="B24" s="60"/>
      <c r="C24" s="46">
        <f t="shared" si="0"/>
        <v>0</v>
      </c>
      <c r="D24" s="60"/>
      <c r="E24" s="46">
        <f t="shared" si="1"/>
        <v>0</v>
      </c>
      <c r="F24" s="60"/>
      <c r="G24" s="46">
        <f t="shared" si="2"/>
        <v>0</v>
      </c>
      <c r="H24" s="60"/>
      <c r="I24" s="46">
        <f t="shared" si="3"/>
        <v>0</v>
      </c>
      <c r="J24" s="60"/>
      <c r="K24" s="103">
        <f t="shared" si="4"/>
        <v>0</v>
      </c>
      <c r="L24" s="111"/>
      <c r="M24" s="113">
        <f t="shared" si="5"/>
        <v>0</v>
      </c>
      <c r="N24" s="111"/>
      <c r="O24" s="113">
        <f t="shared" si="6"/>
        <v>0</v>
      </c>
      <c r="P24" s="54"/>
    </row>
    <row r="25" spans="1:18" ht="20.100000000000001" customHeight="1" x14ac:dyDescent="0.25">
      <c r="A25" s="47" t="s">
        <v>102</v>
      </c>
      <c r="B25" s="60"/>
      <c r="C25" s="46">
        <f t="shared" si="0"/>
        <v>0</v>
      </c>
      <c r="D25" s="60"/>
      <c r="E25" s="46">
        <f t="shared" si="1"/>
        <v>0</v>
      </c>
      <c r="F25" s="60"/>
      <c r="G25" s="46">
        <f t="shared" si="2"/>
        <v>0</v>
      </c>
      <c r="H25" s="60"/>
      <c r="I25" s="46">
        <f t="shared" si="3"/>
        <v>0</v>
      </c>
      <c r="J25" s="60"/>
      <c r="K25" s="103">
        <f t="shared" si="4"/>
        <v>0</v>
      </c>
      <c r="L25" s="111"/>
      <c r="M25" s="113">
        <f t="shared" si="5"/>
        <v>0</v>
      </c>
      <c r="N25" s="111"/>
      <c r="O25" s="113">
        <f t="shared" si="6"/>
        <v>0</v>
      </c>
      <c r="P25" s="54"/>
    </row>
    <row r="26" spans="1:18" ht="20.100000000000001" customHeight="1" thickBot="1" x14ac:dyDescent="0.3">
      <c r="A26" s="49" t="s">
        <v>92</v>
      </c>
      <c r="B26" s="50">
        <f t="shared" ref="B26:H26" si="7">SUM(B13:B25)</f>
        <v>0</v>
      </c>
      <c r="C26" s="51">
        <f t="shared" si="7"/>
        <v>0</v>
      </c>
      <c r="D26" s="51">
        <f t="shared" si="7"/>
        <v>0</v>
      </c>
      <c r="E26" s="51">
        <f t="shared" si="7"/>
        <v>0</v>
      </c>
      <c r="F26" s="51">
        <f t="shared" si="7"/>
        <v>0</v>
      </c>
      <c r="G26" s="51">
        <f t="shared" si="7"/>
        <v>0</v>
      </c>
      <c r="H26" s="52">
        <f t="shared" si="7"/>
        <v>0</v>
      </c>
      <c r="I26" s="52">
        <f t="shared" si="3"/>
        <v>0</v>
      </c>
      <c r="J26" s="52">
        <f>SUM(J13:J25)</f>
        <v>0</v>
      </c>
      <c r="K26" s="104">
        <f t="shared" si="4"/>
        <v>0</v>
      </c>
      <c r="L26" s="104">
        <f>SUM(L13:L25)</f>
        <v>0</v>
      </c>
      <c r="M26" s="114">
        <f t="shared" si="5"/>
        <v>0</v>
      </c>
      <c r="N26" s="104">
        <f>SUM(N13:N25)</f>
        <v>0</v>
      </c>
      <c r="O26" s="114">
        <f t="shared" si="6"/>
        <v>0</v>
      </c>
      <c r="P26" s="54"/>
    </row>
    <row r="27" spans="1:18" ht="13.5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8"/>
      <c r="O27" s="38"/>
      <c r="P27" s="38"/>
    </row>
    <row r="28" spans="1:18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35"/>
      <c r="O28" s="35"/>
      <c r="P28" s="35"/>
      <c r="Q28" s="35"/>
      <c r="R28" s="35"/>
    </row>
    <row r="29" spans="1:18" ht="15" x14ac:dyDescent="0.2">
      <c r="A29" s="57" t="s">
        <v>87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151"/>
      <c r="O29" s="120"/>
      <c r="P29" s="120"/>
      <c r="Q29" s="35"/>
      <c r="R29" s="35"/>
    </row>
    <row r="30" spans="1:18" ht="15" x14ac:dyDescent="0.2">
      <c r="A30" s="3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151"/>
      <c r="O30" s="35"/>
      <c r="P30" s="120"/>
      <c r="Q30" s="35"/>
      <c r="R30" s="35"/>
    </row>
    <row r="31" spans="1:18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5"/>
      <c r="P31" s="35"/>
      <c r="Q31" s="35"/>
      <c r="R31" s="35"/>
    </row>
    <row r="32" spans="1:18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5"/>
      <c r="B34" s="35"/>
      <c r="C34" s="35"/>
      <c r="D34" s="35"/>
      <c r="E34" s="35"/>
      <c r="F34" s="35"/>
      <c r="G34" s="35"/>
      <c r="H34" s="35"/>
      <c r="I34" s="35" t="s">
        <v>116</v>
      </c>
      <c r="J34" s="35"/>
      <c r="K34" s="35"/>
      <c r="L34" s="35"/>
      <c r="M34" s="35"/>
      <c r="N34" s="35"/>
      <c r="O34" s="35"/>
      <c r="P34" s="35"/>
      <c r="Q34" s="35"/>
      <c r="R34" s="35"/>
    </row>
    <row r="35" spans="1:18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12" customFormat="1" ht="15.75" x14ac:dyDescent="0.25">
      <c r="A37" s="212" t="s">
        <v>184</v>
      </c>
    </row>
    <row r="38" spans="1:18" s="105" customFormat="1" ht="15.75" x14ac:dyDescent="0.25">
      <c r="A38" s="106" t="s">
        <v>185</v>
      </c>
    </row>
    <row r="39" spans="1:18" s="106" customFormat="1" ht="15.75" x14ac:dyDescent="0.25">
      <c r="A39" s="106" t="s">
        <v>186</v>
      </c>
    </row>
    <row r="40" spans="1:18" ht="15" x14ac:dyDescent="0.2">
      <c r="B40" s="28"/>
      <c r="C40" s="105" t="s">
        <v>120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2">
      <c r="A41" s="15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5" x14ac:dyDescent="0.2">
      <c r="A42" s="153"/>
      <c r="B42" s="28"/>
      <c r="C42" s="28"/>
      <c r="D42" s="28"/>
      <c r="E42" s="28"/>
      <c r="F42" s="105"/>
      <c r="G42" s="105"/>
      <c r="H42" s="105"/>
      <c r="I42" s="105"/>
      <c r="J42" s="28"/>
      <c r="K42" s="28"/>
      <c r="L42" s="28"/>
      <c r="M42" s="28"/>
      <c r="N42" s="28"/>
      <c r="O42" s="28"/>
      <c r="P42" s="28"/>
      <c r="Q42" s="28" t="s">
        <v>126</v>
      </c>
      <c r="R42" s="28"/>
    </row>
    <row r="43" spans="1:18" ht="22.5" customHeight="1" thickBot="1" x14ac:dyDescent="0.35">
      <c r="A43" s="58" t="s">
        <v>164</v>
      </c>
      <c r="B43" s="28"/>
      <c r="C43" s="28"/>
      <c r="D43" s="28"/>
      <c r="E43" s="28"/>
      <c r="F43" s="105"/>
      <c r="G43" s="105"/>
      <c r="H43" s="105"/>
      <c r="I43" s="105"/>
      <c r="J43" s="28"/>
      <c r="K43" s="28"/>
      <c r="L43" s="28"/>
      <c r="M43" s="28"/>
      <c r="N43" s="28"/>
      <c r="O43" s="28"/>
      <c r="P43" s="28"/>
      <c r="Q43" s="54"/>
      <c r="R43" s="54"/>
    </row>
    <row r="44" spans="1:18" ht="13.5" customHeight="1" thickBot="1" x14ac:dyDescent="0.3">
      <c r="A44" s="39"/>
      <c r="B44" s="271" t="s">
        <v>67</v>
      </c>
      <c r="C44" s="272"/>
      <c r="D44" s="271" t="s">
        <v>106</v>
      </c>
      <c r="E44" s="272"/>
      <c r="F44" s="263" t="s">
        <v>127</v>
      </c>
      <c r="G44" s="264"/>
      <c r="H44" s="250" t="s">
        <v>69</v>
      </c>
      <c r="I44" s="251"/>
      <c r="J44" s="263" t="s">
        <v>159</v>
      </c>
      <c r="K44" s="264"/>
      <c r="L44" s="271" t="s">
        <v>86</v>
      </c>
      <c r="M44" s="271"/>
      <c r="N44" s="275" t="s">
        <v>114</v>
      </c>
      <c r="O44" s="276"/>
      <c r="P44" s="273" t="s">
        <v>125</v>
      </c>
      <c r="Q44" s="274"/>
      <c r="R44" s="106"/>
    </row>
    <row r="45" spans="1:18" ht="16.5" customHeight="1" thickBot="1" x14ac:dyDescent="0.3">
      <c r="A45" s="40"/>
      <c r="B45" s="258" t="s">
        <v>68</v>
      </c>
      <c r="C45" s="259"/>
      <c r="D45" s="258" t="s">
        <v>107</v>
      </c>
      <c r="E45" s="259"/>
      <c r="F45" s="248" t="s">
        <v>113</v>
      </c>
      <c r="G45" s="249"/>
      <c r="H45" s="72" t="s">
        <v>112</v>
      </c>
      <c r="I45" s="72"/>
      <c r="J45" s="277" t="s">
        <v>160</v>
      </c>
      <c r="K45" s="278"/>
      <c r="L45" s="258"/>
      <c r="M45" s="258"/>
      <c r="N45" s="275" t="s">
        <v>115</v>
      </c>
      <c r="O45" s="276"/>
      <c r="P45" s="159"/>
      <c r="Q45" s="158"/>
    </row>
    <row r="46" spans="1:18" ht="69.75" thickBot="1" x14ac:dyDescent="0.25">
      <c r="A46" s="41" t="s">
        <v>25</v>
      </c>
      <c r="B46" s="42" t="s">
        <v>62</v>
      </c>
      <c r="C46" s="43" t="s">
        <v>52</v>
      </c>
      <c r="D46" s="42" t="s">
        <v>62</v>
      </c>
      <c r="E46" s="43" t="s">
        <v>52</v>
      </c>
      <c r="F46" s="42" t="s">
        <v>62</v>
      </c>
      <c r="G46" s="43" t="s">
        <v>52</v>
      </c>
      <c r="H46" s="42" t="s">
        <v>62</v>
      </c>
      <c r="I46" s="43" t="s">
        <v>52</v>
      </c>
      <c r="J46" s="76" t="s">
        <v>62</v>
      </c>
      <c r="K46" s="77" t="s">
        <v>52</v>
      </c>
      <c r="L46" s="42" t="s">
        <v>61</v>
      </c>
      <c r="M46" s="94" t="s">
        <v>52</v>
      </c>
      <c r="N46" s="42" t="s">
        <v>62</v>
      </c>
      <c r="O46" s="157" t="s">
        <v>52</v>
      </c>
      <c r="P46" s="110" t="s">
        <v>62</v>
      </c>
      <c r="Q46" s="112" t="s">
        <v>52</v>
      </c>
      <c r="R46" s="29"/>
    </row>
    <row r="47" spans="1:18" ht="20.100000000000001" customHeight="1" thickBot="1" x14ac:dyDescent="0.3">
      <c r="A47" s="44" t="s">
        <v>9</v>
      </c>
      <c r="B47" s="45"/>
      <c r="C47" s="46">
        <f t="shared" ref="C47:C58" si="8">SUM(B47:B47)</f>
        <v>0</v>
      </c>
      <c r="D47" s="45"/>
      <c r="E47" s="46">
        <f t="shared" ref="E47:E58" si="9">SUM(D47:D47)</f>
        <v>0</v>
      </c>
      <c r="F47" s="59"/>
      <c r="G47" s="46">
        <f t="shared" ref="G47:G58" si="10">SUM(F47:F47)</f>
        <v>0</v>
      </c>
      <c r="H47" s="59"/>
      <c r="I47" s="119">
        <f>SUM(H47)</f>
        <v>0</v>
      </c>
      <c r="J47" s="59"/>
      <c r="K47" s="79">
        <f t="shared" ref="K47:K57" si="11">SUM(J47:J47)</f>
        <v>0</v>
      </c>
      <c r="L47" s="74"/>
      <c r="M47" s="46">
        <f t="shared" ref="M47:M58" si="12">SUM(L47)</f>
        <v>0</v>
      </c>
      <c r="N47" s="74"/>
      <c r="O47" s="103">
        <f t="shared" ref="O47:O58" si="13">SUM(N47)</f>
        <v>0</v>
      </c>
      <c r="P47" s="149"/>
      <c r="Q47" s="149">
        <f>SUM(P47)</f>
        <v>0</v>
      </c>
    </row>
    <row r="48" spans="1:18" ht="20.100000000000001" customHeight="1" thickBot="1" x14ac:dyDescent="0.3">
      <c r="A48" s="47" t="s">
        <v>13</v>
      </c>
      <c r="B48" s="48"/>
      <c r="C48" s="46">
        <f t="shared" si="8"/>
        <v>0</v>
      </c>
      <c r="D48" s="48"/>
      <c r="E48" s="46">
        <f t="shared" si="9"/>
        <v>0</v>
      </c>
      <c r="F48" s="60"/>
      <c r="G48" s="46">
        <f t="shared" si="10"/>
        <v>0</v>
      </c>
      <c r="H48" s="60"/>
      <c r="I48" s="46">
        <f t="shared" ref="I48:I58" si="14">SUM(H48:H48)</f>
        <v>0</v>
      </c>
      <c r="J48" s="60"/>
      <c r="K48" s="79">
        <f t="shared" si="11"/>
        <v>0</v>
      </c>
      <c r="L48" s="75"/>
      <c r="M48" s="46">
        <f t="shared" si="12"/>
        <v>0</v>
      </c>
      <c r="N48" s="75"/>
      <c r="O48" s="103">
        <f t="shared" si="13"/>
        <v>0</v>
      </c>
      <c r="P48" s="149"/>
      <c r="Q48" s="149">
        <f t="shared" ref="Q48:Q57" si="15">SUM(P48)</f>
        <v>0</v>
      </c>
    </row>
    <row r="49" spans="1:18" ht="20.100000000000001" customHeight="1" thickBot="1" x14ac:dyDescent="0.3">
      <c r="A49" s="47" t="s">
        <v>10</v>
      </c>
      <c r="B49" s="48"/>
      <c r="C49" s="46">
        <f t="shared" si="8"/>
        <v>0</v>
      </c>
      <c r="D49" s="48"/>
      <c r="E49" s="46">
        <f t="shared" si="9"/>
        <v>0</v>
      </c>
      <c r="F49" s="60"/>
      <c r="G49" s="46">
        <f t="shared" si="10"/>
        <v>0</v>
      </c>
      <c r="H49" s="60"/>
      <c r="I49" s="46">
        <f t="shared" si="14"/>
        <v>0</v>
      </c>
      <c r="J49" s="60"/>
      <c r="K49" s="79">
        <f t="shared" si="11"/>
        <v>0</v>
      </c>
      <c r="L49" s="75"/>
      <c r="M49" s="46">
        <f t="shared" si="12"/>
        <v>0</v>
      </c>
      <c r="N49" s="75"/>
      <c r="O49" s="103">
        <f t="shared" si="13"/>
        <v>0</v>
      </c>
      <c r="P49" s="149"/>
      <c r="Q49" s="149">
        <f t="shared" si="15"/>
        <v>0</v>
      </c>
    </row>
    <row r="50" spans="1:18" ht="20.100000000000001" customHeight="1" thickBot="1" x14ac:dyDescent="0.3">
      <c r="A50" s="47" t="s">
        <v>11</v>
      </c>
      <c r="B50" s="48"/>
      <c r="C50" s="46">
        <f t="shared" si="8"/>
        <v>0</v>
      </c>
      <c r="D50" s="48"/>
      <c r="E50" s="46">
        <f t="shared" si="9"/>
        <v>0</v>
      </c>
      <c r="F50" s="60"/>
      <c r="G50" s="46">
        <f t="shared" si="10"/>
        <v>0</v>
      </c>
      <c r="H50" s="60"/>
      <c r="I50" s="46">
        <f t="shared" si="14"/>
        <v>0</v>
      </c>
      <c r="J50" s="60"/>
      <c r="K50" s="79">
        <f t="shared" si="11"/>
        <v>0</v>
      </c>
      <c r="L50" s="75"/>
      <c r="M50" s="46">
        <f t="shared" si="12"/>
        <v>0</v>
      </c>
      <c r="N50" s="75"/>
      <c r="O50" s="103">
        <f t="shared" si="13"/>
        <v>0</v>
      </c>
      <c r="P50" s="149"/>
      <c r="Q50" s="149">
        <f t="shared" si="15"/>
        <v>0</v>
      </c>
    </row>
    <row r="51" spans="1:18" ht="20.100000000000001" customHeight="1" thickBot="1" x14ac:dyDescent="0.3">
      <c r="A51" s="47" t="s">
        <v>63</v>
      </c>
      <c r="B51" s="48"/>
      <c r="C51" s="46">
        <f t="shared" si="8"/>
        <v>0</v>
      </c>
      <c r="D51" s="48"/>
      <c r="E51" s="46">
        <f t="shared" si="9"/>
        <v>0</v>
      </c>
      <c r="F51" s="60"/>
      <c r="G51" s="46">
        <f t="shared" si="10"/>
        <v>0</v>
      </c>
      <c r="H51" s="60"/>
      <c r="I51" s="46">
        <f t="shared" si="14"/>
        <v>0</v>
      </c>
      <c r="J51" s="60"/>
      <c r="K51" s="79">
        <f t="shared" si="11"/>
        <v>0</v>
      </c>
      <c r="L51" s="75"/>
      <c r="M51" s="46">
        <f t="shared" si="12"/>
        <v>0</v>
      </c>
      <c r="N51" s="75"/>
      <c r="O51" s="103">
        <f t="shared" si="13"/>
        <v>0</v>
      </c>
      <c r="P51" s="149"/>
      <c r="Q51" s="149">
        <f t="shared" si="15"/>
        <v>0</v>
      </c>
    </row>
    <row r="52" spans="1:18" ht="20.100000000000001" customHeight="1" thickBot="1" x14ac:dyDescent="0.3">
      <c r="A52" s="47" t="s">
        <v>60</v>
      </c>
      <c r="B52" s="48"/>
      <c r="C52" s="46">
        <f t="shared" si="8"/>
        <v>0</v>
      </c>
      <c r="D52" s="48"/>
      <c r="E52" s="46">
        <f t="shared" si="9"/>
        <v>0</v>
      </c>
      <c r="F52" s="60"/>
      <c r="G52" s="46">
        <f t="shared" si="10"/>
        <v>0</v>
      </c>
      <c r="H52" s="60"/>
      <c r="I52" s="46">
        <f t="shared" si="14"/>
        <v>0</v>
      </c>
      <c r="J52" s="60"/>
      <c r="K52" s="79">
        <f t="shared" si="11"/>
        <v>0</v>
      </c>
      <c r="L52" s="75"/>
      <c r="M52" s="46">
        <f t="shared" si="12"/>
        <v>0</v>
      </c>
      <c r="N52" s="75"/>
      <c r="O52" s="103">
        <f t="shared" si="13"/>
        <v>0</v>
      </c>
      <c r="P52" s="149"/>
      <c r="Q52" s="149">
        <f t="shared" si="15"/>
        <v>0</v>
      </c>
    </row>
    <row r="53" spans="1:18" ht="20.100000000000001" customHeight="1" thickBot="1" x14ac:dyDescent="0.3">
      <c r="A53" s="47" t="s">
        <v>57</v>
      </c>
      <c r="B53" s="48"/>
      <c r="C53" s="46">
        <f t="shared" si="8"/>
        <v>0</v>
      </c>
      <c r="D53" s="48"/>
      <c r="E53" s="46">
        <f t="shared" si="9"/>
        <v>0</v>
      </c>
      <c r="F53" s="60"/>
      <c r="G53" s="46">
        <f t="shared" si="10"/>
        <v>0</v>
      </c>
      <c r="H53" s="60"/>
      <c r="I53" s="46">
        <f t="shared" si="14"/>
        <v>0</v>
      </c>
      <c r="J53" s="60"/>
      <c r="K53" s="79">
        <f t="shared" si="11"/>
        <v>0</v>
      </c>
      <c r="L53" s="75"/>
      <c r="M53" s="46">
        <f t="shared" si="12"/>
        <v>0</v>
      </c>
      <c r="N53" s="75"/>
      <c r="O53" s="103">
        <f t="shared" si="13"/>
        <v>0</v>
      </c>
      <c r="P53" s="149"/>
      <c r="Q53" s="149">
        <f t="shared" si="15"/>
        <v>0</v>
      </c>
    </row>
    <row r="54" spans="1:18" ht="20.100000000000001" customHeight="1" thickBot="1" x14ac:dyDescent="0.3">
      <c r="A54" s="47" t="s">
        <v>12</v>
      </c>
      <c r="B54" s="48"/>
      <c r="C54" s="46">
        <f t="shared" si="8"/>
        <v>0</v>
      </c>
      <c r="D54" s="48"/>
      <c r="E54" s="46">
        <f t="shared" si="9"/>
        <v>0</v>
      </c>
      <c r="F54" s="60"/>
      <c r="G54" s="46">
        <f t="shared" si="10"/>
        <v>0</v>
      </c>
      <c r="H54" s="60"/>
      <c r="I54" s="46">
        <f t="shared" si="14"/>
        <v>0</v>
      </c>
      <c r="J54" s="60"/>
      <c r="K54" s="79">
        <f t="shared" si="11"/>
        <v>0</v>
      </c>
      <c r="L54" s="75"/>
      <c r="M54" s="46">
        <f t="shared" si="12"/>
        <v>0</v>
      </c>
      <c r="N54" s="75"/>
      <c r="O54" s="103">
        <f t="shared" si="13"/>
        <v>0</v>
      </c>
      <c r="P54" s="149"/>
      <c r="Q54" s="149">
        <f t="shared" si="15"/>
        <v>0</v>
      </c>
    </row>
    <row r="55" spans="1:18" ht="20.100000000000001" customHeight="1" thickBot="1" x14ac:dyDescent="0.3">
      <c r="A55" s="47" t="s">
        <v>64</v>
      </c>
      <c r="B55" s="48"/>
      <c r="C55" s="46">
        <f t="shared" si="8"/>
        <v>0</v>
      </c>
      <c r="D55" s="48"/>
      <c r="E55" s="46">
        <f t="shared" si="9"/>
        <v>0</v>
      </c>
      <c r="F55" s="60"/>
      <c r="G55" s="46">
        <f t="shared" si="10"/>
        <v>0</v>
      </c>
      <c r="H55" s="60"/>
      <c r="I55" s="95">
        <f t="shared" si="14"/>
        <v>0</v>
      </c>
      <c r="J55" s="60"/>
      <c r="K55" s="79">
        <f t="shared" si="11"/>
        <v>0</v>
      </c>
      <c r="L55" s="60"/>
      <c r="M55" s="46">
        <f t="shared" si="12"/>
        <v>0</v>
      </c>
      <c r="N55" s="60"/>
      <c r="O55" s="103">
        <f t="shared" si="13"/>
        <v>0</v>
      </c>
      <c r="P55" s="149"/>
      <c r="Q55" s="149">
        <f t="shared" si="15"/>
        <v>0</v>
      </c>
    </row>
    <row r="56" spans="1:18" ht="20.100000000000001" customHeight="1" thickBot="1" x14ac:dyDescent="0.3">
      <c r="A56" s="47" t="s">
        <v>102</v>
      </c>
      <c r="B56" s="48"/>
      <c r="C56" s="46">
        <f t="shared" si="8"/>
        <v>0</v>
      </c>
      <c r="D56" s="48"/>
      <c r="E56" s="46">
        <f t="shared" si="9"/>
        <v>0</v>
      </c>
      <c r="F56" s="60"/>
      <c r="G56" s="46">
        <f t="shared" si="10"/>
        <v>0</v>
      </c>
      <c r="H56" s="60"/>
      <c r="I56" s="149">
        <f t="shared" si="14"/>
        <v>0</v>
      </c>
      <c r="J56" s="148"/>
      <c r="K56" s="79">
        <f t="shared" si="11"/>
        <v>0</v>
      </c>
      <c r="L56" s="60"/>
      <c r="M56" s="46">
        <f t="shared" si="12"/>
        <v>0</v>
      </c>
      <c r="N56" s="60"/>
      <c r="O56" s="103">
        <f t="shared" si="13"/>
        <v>0</v>
      </c>
      <c r="P56" s="149"/>
      <c r="Q56" s="149">
        <f t="shared" si="15"/>
        <v>0</v>
      </c>
    </row>
    <row r="57" spans="1:18" ht="20.100000000000001" customHeight="1" thickBot="1" x14ac:dyDescent="0.3">
      <c r="A57" s="47" t="s">
        <v>91</v>
      </c>
      <c r="B57" s="48"/>
      <c r="C57" s="46">
        <f t="shared" si="8"/>
        <v>0</v>
      </c>
      <c r="D57" s="48"/>
      <c r="E57" s="46">
        <f t="shared" si="9"/>
        <v>0</v>
      </c>
      <c r="F57" s="60"/>
      <c r="G57" s="46">
        <f t="shared" si="10"/>
        <v>0</v>
      </c>
      <c r="H57" s="60"/>
      <c r="I57" s="96">
        <f t="shared" si="14"/>
        <v>0</v>
      </c>
      <c r="J57" s="60"/>
      <c r="K57" s="79">
        <f t="shared" si="11"/>
        <v>0</v>
      </c>
      <c r="L57" s="60"/>
      <c r="M57" s="46">
        <f t="shared" si="12"/>
        <v>0</v>
      </c>
      <c r="N57" s="60"/>
      <c r="O57" s="103">
        <f t="shared" si="13"/>
        <v>0</v>
      </c>
      <c r="P57" s="149"/>
      <c r="Q57" s="149">
        <f t="shared" si="15"/>
        <v>0</v>
      </c>
    </row>
    <row r="58" spans="1:18" ht="20.100000000000001" customHeight="1" thickBot="1" x14ac:dyDescent="0.3">
      <c r="A58" s="49" t="s">
        <v>93</v>
      </c>
      <c r="B58" s="52">
        <f>SUM(B47:B57)</f>
        <v>0</v>
      </c>
      <c r="C58" s="46">
        <f t="shared" si="8"/>
        <v>0</v>
      </c>
      <c r="D58" s="51">
        <f>SUM(D47:D57)</f>
        <v>0</v>
      </c>
      <c r="E58" s="52">
        <f t="shared" si="9"/>
        <v>0</v>
      </c>
      <c r="F58" s="52">
        <f>SUM(F47:F57)</f>
        <v>0</v>
      </c>
      <c r="G58" s="52">
        <f t="shared" si="10"/>
        <v>0</v>
      </c>
      <c r="H58" s="52">
        <f>SUM(H47:H57)</f>
        <v>0</v>
      </c>
      <c r="I58" s="52">
        <f t="shared" si="14"/>
        <v>0</v>
      </c>
      <c r="J58" s="78">
        <f>SUM(J47:J57)</f>
        <v>0</v>
      </c>
      <c r="K58" s="78">
        <f>SUM(K47:K57)</f>
        <v>0</v>
      </c>
      <c r="L58" s="78">
        <f>SUM(L47:L57)</f>
        <v>0</v>
      </c>
      <c r="M58" s="46">
        <f t="shared" si="12"/>
        <v>0</v>
      </c>
      <c r="N58" s="78">
        <f>SUM(N47:N57)</f>
        <v>0</v>
      </c>
      <c r="O58" s="103">
        <f t="shared" si="13"/>
        <v>0</v>
      </c>
      <c r="P58" s="149">
        <f>SUM(P47:P57)</f>
        <v>0</v>
      </c>
      <c r="Q58" s="149">
        <f>SUM(Q47:Q57)</f>
        <v>0</v>
      </c>
    </row>
    <row r="59" spans="1:18" ht="13.5" x14ac:dyDescent="0.25">
      <c r="A59" s="80"/>
      <c r="B59" s="36"/>
      <c r="C59" s="36"/>
      <c r="D59" s="37"/>
      <c r="E59" s="36"/>
      <c r="F59" s="36"/>
      <c r="G59" s="36"/>
      <c r="H59" s="28"/>
      <c r="I59" s="28"/>
      <c r="J59" s="28"/>
      <c r="K59" s="28"/>
      <c r="L59" s="28"/>
      <c r="M59" s="28"/>
      <c r="N59" s="28"/>
      <c r="O59" s="28"/>
      <c r="P59" s="28"/>
      <c r="Q59" s="54"/>
      <c r="R59" s="28"/>
    </row>
    <row r="60" spans="1:18" ht="34.5" customHeight="1" x14ac:dyDescent="0.2">
      <c r="A60" s="57"/>
      <c r="B60" s="35"/>
      <c r="C60" s="17"/>
      <c r="D60" s="28"/>
      <c r="E60" s="28"/>
      <c r="F60" s="28"/>
      <c r="G60" s="28"/>
      <c r="H60" s="28"/>
      <c r="I60" s="28"/>
      <c r="J60" s="28"/>
      <c r="K60" s="105"/>
      <c r="L60" s="105"/>
      <c r="M60" s="105"/>
      <c r="N60" s="28"/>
      <c r="O60" s="105"/>
      <c r="P60" s="105"/>
      <c r="Q60" s="105"/>
      <c r="R60" s="28"/>
    </row>
    <row r="61" spans="1:18" ht="15" x14ac:dyDescent="0.2">
      <c r="A61" s="35"/>
      <c r="B61" s="35"/>
      <c r="C61" s="28"/>
      <c r="D61" s="28"/>
      <c r="E61" s="28"/>
      <c r="F61" s="28"/>
      <c r="G61" s="28"/>
      <c r="H61" s="28"/>
      <c r="I61" s="28"/>
      <c r="J61" s="28"/>
      <c r="K61" s="28"/>
      <c r="L61" s="105"/>
      <c r="M61" s="28"/>
      <c r="N61" s="105"/>
      <c r="O61" s="28"/>
      <c r="P61" s="28"/>
      <c r="Q61" s="28"/>
      <c r="R61" s="28"/>
    </row>
    <row r="62" spans="1:18" ht="15" x14ac:dyDescent="0.2">
      <c r="A62" s="57" t="s">
        <v>87</v>
      </c>
      <c r="B62" s="35"/>
      <c r="C62" s="28"/>
      <c r="D62" s="28"/>
      <c r="E62" s="28"/>
      <c r="F62" s="28"/>
      <c r="G62" s="28"/>
      <c r="H62" s="28"/>
      <c r="I62" s="28"/>
      <c r="J62" s="28"/>
      <c r="K62" s="105"/>
      <c r="L62" s="28"/>
      <c r="M62" s="28"/>
      <c r="N62" s="28"/>
      <c r="O62" s="28"/>
      <c r="P62" s="28"/>
      <c r="Q62" s="28"/>
      <c r="R62" s="28"/>
    </row>
    <row r="63" spans="1:18" ht="15" x14ac:dyDescent="0.2">
      <c r="A63" s="35"/>
      <c r="B63" s="3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05"/>
      <c r="O63" s="28"/>
      <c r="P63" s="28"/>
      <c r="Q63" s="28"/>
      <c r="R63" s="28"/>
    </row>
    <row r="64" spans="1:18" ht="15" x14ac:dyDescent="0.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05"/>
      <c r="M64" s="28"/>
      <c r="N64" s="28"/>
      <c r="O64" s="28"/>
      <c r="P64" s="28"/>
      <c r="Q64" s="28"/>
    </row>
    <row r="65" spans="2:16" x14ac:dyDescent="0.2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</sheetData>
  <mergeCells count="28">
    <mergeCell ref="J11:K11"/>
    <mergeCell ref="B44:C44"/>
    <mergeCell ref="B45:C45"/>
    <mergeCell ref="P44:Q44"/>
    <mergeCell ref="N44:O44"/>
    <mergeCell ref="N45:O45"/>
    <mergeCell ref="D45:E45"/>
    <mergeCell ref="L44:M44"/>
    <mergeCell ref="L45:M45"/>
    <mergeCell ref="J45:K45"/>
    <mergeCell ref="D44:E44"/>
    <mergeCell ref="J44:K44"/>
    <mergeCell ref="F45:G45"/>
    <mergeCell ref="H44:I44"/>
    <mergeCell ref="A3:N3"/>
    <mergeCell ref="A4:XFD4"/>
    <mergeCell ref="A5:XFD5"/>
    <mergeCell ref="N10:O10"/>
    <mergeCell ref="N11:O11"/>
    <mergeCell ref="L11:M11"/>
    <mergeCell ref="L10:M10"/>
    <mergeCell ref="D10:E10"/>
    <mergeCell ref="F44:G44"/>
    <mergeCell ref="B10:C10"/>
    <mergeCell ref="B11:C11"/>
    <mergeCell ref="H10:I10"/>
    <mergeCell ref="H11:I11"/>
    <mergeCell ref="J10:K10"/>
  </mergeCells>
  <phoneticPr fontId="0" type="noConversion"/>
  <pageMargins left="1.299212598425197" right="0.74803149606299213" top="0.27559055118110237" bottom="0.31496062992125984" header="0" footer="0"/>
  <pageSetup paperSize="9" scale="75" orientation="landscape" r:id="rId1"/>
  <headerFooter alignWithMargins="0">
    <oddFooter>&amp;LF01-MOP-SDP-09   Rev. 03 DIC 20</oddFooter>
  </headerFooter>
  <rowBreaks count="1" manualBreakCount="1">
    <brk id="3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infmens</vt:lpstr>
      <vt:lpstr>EXAMMENS</vt:lpstr>
      <vt:lpstr>PRODUCTEC</vt:lpstr>
      <vt:lpstr>REPDIA</vt:lpstr>
      <vt:lpstr>SABANA</vt:lpstr>
      <vt:lpstr>EXAMMENS!Área_de_impresión</vt:lpstr>
      <vt:lpstr>infmens!Área_de_impresión</vt:lpstr>
      <vt:lpstr>PRODUCTEC!Área_de_impresión</vt:lpstr>
      <vt:lpstr>REPDIA!Área_de_impresión</vt:lpstr>
      <vt:lpstr>SABANA!Área_de_impresión</vt:lpstr>
    </vt:vector>
  </TitlesOfParts>
  <Company>Centro Nacional de Rehabilitación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R.G.H.</dc:creator>
  <cp:lastModifiedBy>HUMBERTO FLORES</cp:lastModifiedBy>
  <cp:lastPrinted>2020-12-05T21:02:11Z</cp:lastPrinted>
  <dcterms:created xsi:type="dcterms:W3CDTF">2001-09-20T09:59:59Z</dcterms:created>
  <dcterms:modified xsi:type="dcterms:W3CDTF">2020-12-05T21:03:37Z</dcterms:modified>
</cp:coreProperties>
</file>